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en_skoroszyt" defaultThemeVersion="166925"/>
  <mc:AlternateContent xmlns:mc="http://schemas.openxmlformats.org/markup-compatibility/2006">
    <mc:Choice Requires="x15">
      <x15ac:absPath xmlns:x15ac="http://schemas.microsoft.com/office/spreadsheetml/2010/11/ac" url="C:\Users\X081813\Documents\TA\III Filar\2024\2024-06\"/>
    </mc:Choice>
  </mc:AlternateContent>
  <xr:revisionPtr revIDLastSave="0" documentId="13_ncr:1_{CA1455AE-6621-4A7B-86DF-F8D528B375E1}" xr6:coauthVersionLast="47" xr6:coauthVersionMax="47" xr10:uidLastSave="{00000000-0000-0000-0000-000000000000}"/>
  <bookViews>
    <workbookView xWindow="14970" yWindow="-16600" windowWidth="29020" windowHeight="15700" firstSheet="16" activeTab="28" xr2:uid="{4B17D59F-195A-4702-8E00-0B3088AE2387}"/>
  </bookViews>
  <sheets>
    <sheet name="START" sheetId="2" r:id="rId1"/>
    <sheet name="Own funds ---&gt;" sheetId="8" r:id="rId2"/>
    <sheet name="CC1" sheetId="9" r:id="rId3"/>
    <sheet name="CC2" sheetId="10" r:id="rId4"/>
    <sheet name="Risk-weighted assets ---&gt;" sheetId="5" r:id="rId5"/>
    <sheet name="KM1" sheetId="6" r:id="rId6"/>
    <sheet name="OV1" sheetId="7" r:id="rId7"/>
    <sheet name="CR8" sheetId="4" r:id="rId8"/>
    <sheet name="IFRS9_468" sheetId="44" r:id="rId9"/>
    <sheet name="Countercyclical buffers ---&gt;" sheetId="11" r:id="rId10"/>
    <sheet name="CCyB2" sheetId="3" r:id="rId11"/>
    <sheet name="Credit risk ---&gt;" sheetId="18" r:id="rId12"/>
    <sheet name="CR1" sheetId="19" r:id="rId13"/>
    <sheet name="CR1-A" sheetId="20" r:id="rId14"/>
    <sheet name="CR2" sheetId="48" r:id="rId15"/>
    <sheet name="CQ1" sheetId="21" r:id="rId16"/>
    <sheet name="CQ5" sheetId="22" r:id="rId17"/>
    <sheet name="CQ7" sheetId="23" r:id="rId18"/>
    <sheet name="Leverage ratio ---&gt;" sheetId="12" r:id="rId19"/>
    <sheet name="LR1" sheetId="13" r:id="rId20"/>
    <sheet name="LR3" sheetId="39" r:id="rId21"/>
    <sheet name="Liquidity ---&gt;" sheetId="15" r:id="rId22"/>
    <sheet name="LIQ1" sheetId="16" r:id="rId23"/>
    <sheet name="LIQB" sheetId="40" r:id="rId24"/>
    <sheet name="LIQ2" sheetId="17" r:id="rId25"/>
    <sheet name="Credit risk mitigation ---&gt;" sheetId="25" r:id="rId26"/>
    <sheet name="CR3" sheetId="24" r:id="rId27"/>
    <sheet name="CR4" sheetId="26" r:id="rId28"/>
    <sheet name="CR7A" sheetId="30" r:id="rId29"/>
  </sheets>
  <definedNames>
    <definedName name="_xlnm.Print_Area" localSheetId="0">START!$A$1:$P$43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<sst xmlns="http://schemas.openxmlformats.org/spreadsheetml/2006/main" count="965" uniqueCount="708">
  <si>
    <t>a</t>
  </si>
  <si>
    <t>b</t>
  </si>
  <si>
    <t>c</t>
  </si>
  <si>
    <t>d</t>
  </si>
  <si>
    <t>e</t>
  </si>
  <si>
    <t>f</t>
  </si>
  <si>
    <t>g</t>
  </si>
  <si>
    <t>h</t>
  </si>
  <si>
    <t>i</t>
  </si>
  <si>
    <t>j</t>
  </si>
  <si>
    <t>k</t>
  </si>
  <si>
    <t>l</t>
  </si>
  <si>
    <t>m</t>
  </si>
  <si>
    <t>010</t>
  </si>
  <si>
    <t>020</t>
  </si>
  <si>
    <t>in PLN thous.</t>
  </si>
  <si>
    <t>in percent</t>
  </si>
  <si>
    <t>Total</t>
  </si>
  <si>
    <t>Empty fields mean "0" or lack of information</t>
  </si>
  <si>
    <t>EU CCyB2 - Amount of institution-specific countercyclical capital buffer</t>
  </si>
  <si>
    <t>Total risk exposure amount</t>
  </si>
  <si>
    <t>Institution specific countercyclical capital buffer rate</t>
  </si>
  <si>
    <t>Institution specific countercyclical capital buffer requirement</t>
  </si>
  <si>
    <t xml:space="preserve">EU CR8 –  RWEA flow statements of credit risk exposures under the IRB approach </t>
  </si>
  <si>
    <t>Risk weighted exposure amount</t>
  </si>
  <si>
    <t>Risk weighted exposure amount as at the end of the previous reporting period</t>
  </si>
  <si>
    <t>Asset size (+/-)</t>
  </si>
  <si>
    <t>Asset quality (+/-)</t>
  </si>
  <si>
    <t>Model updates (+/-)</t>
  </si>
  <si>
    <t>Methodology and policy (+/-)</t>
  </si>
  <si>
    <t>Acquisitions and disposals (+/-)</t>
  </si>
  <si>
    <t>Foreign exchange movements (+/-)</t>
  </si>
  <si>
    <t>Other (+/-)</t>
  </si>
  <si>
    <t>Risk weighted exposure amount as at the end of the reporting period</t>
  </si>
  <si>
    <t>EU KM1</t>
  </si>
  <si>
    <t>--&gt;</t>
  </si>
  <si>
    <t>EU OV1</t>
  </si>
  <si>
    <t>Overview of total risk exposure amounts</t>
  </si>
  <si>
    <t xml:space="preserve">EU KM1 - Key metrics </t>
  </si>
  <si>
    <t>Available own funds (amounts)</t>
  </si>
  <si>
    <t xml:space="preserve">Common Equity Tier 1 (CET1) capital </t>
  </si>
  <si>
    <t xml:space="preserve">Tier 1 capital </t>
  </si>
  <si>
    <t xml:space="preserve">Total capital </t>
  </si>
  <si>
    <t>Risk-weighted exposure amounts</t>
  </si>
  <si>
    <t>Capital ratios (as a percentage of risk-weighted exposure amount)</t>
  </si>
  <si>
    <t>Tier 1 ratio (%)</t>
  </si>
  <si>
    <t>Total capital ratio (%)</t>
  </si>
  <si>
    <t>Additional own funds requirements to address risks other than the risk of excessive leverage (as a percentage of risk-weighted exposure amount)</t>
  </si>
  <si>
    <t>EU-7a</t>
  </si>
  <si>
    <t xml:space="preserve">Additional own funds requirements to address risks other than the risk of excessive leverage (%) </t>
  </si>
  <si>
    <t>EU-7b</t>
  </si>
  <si>
    <t xml:space="preserve">     of which: to be made up of CET1 capital (percentage points)</t>
  </si>
  <si>
    <t>EU-7c</t>
  </si>
  <si>
    <t xml:space="preserve">     of which: to be made up of Tier 1 capital (percentage points)</t>
  </si>
  <si>
    <t>EU-7d</t>
  </si>
  <si>
    <t>Total SREP own funds requirements (%)</t>
  </si>
  <si>
    <t>Combined buffer and overall capital requirement (as a percentage of risk-weighted exposure amount)</t>
  </si>
  <si>
    <t>Capital conservation buffer (%)</t>
  </si>
  <si>
    <t>EU-8a</t>
  </si>
  <si>
    <t>Conservation buffer due to macro-prudential or systemic risk identified at the level of a Member State (%)</t>
  </si>
  <si>
    <t>Institution specific countercyclical capital buffer (%)</t>
  </si>
  <si>
    <t>EU-9a</t>
  </si>
  <si>
    <t>Systemic risk buffer (%)</t>
  </si>
  <si>
    <t>Global Systemically Important Institution buffer (%)</t>
  </si>
  <si>
    <t>EU-10a</t>
  </si>
  <si>
    <t>Other Systemically Important Institution buffer (%)</t>
  </si>
  <si>
    <t>Combined buffer requirement (%)</t>
  </si>
  <si>
    <t>EU-11a</t>
  </si>
  <si>
    <t>Overall capital requirements (%)</t>
  </si>
  <si>
    <t>CET1 available after meeting the total SREP own funds requirements (%)</t>
  </si>
  <si>
    <t>Leverage ratio</t>
  </si>
  <si>
    <t>Total exposure measure</t>
  </si>
  <si>
    <t>Leverage ratio (%)</t>
  </si>
  <si>
    <t>Additional own funds requirements to address the risk of excessive leverage (as a percentage of total exposure measure)</t>
  </si>
  <si>
    <t>EU-14a</t>
  </si>
  <si>
    <t xml:space="preserve">Additional own funds requirements to address the risk of excessive leverage (%) </t>
  </si>
  <si>
    <t>EU-14b</t>
  </si>
  <si>
    <t>EU-14c</t>
  </si>
  <si>
    <t>Total SREP leverage ratio requirements (%)</t>
  </si>
  <si>
    <t>EU-14d</t>
  </si>
  <si>
    <t>Leverage ratio buffer requirement (%)</t>
  </si>
  <si>
    <t>EU-14e</t>
  </si>
  <si>
    <t>Overall leverage ratio requirement (%)</t>
  </si>
  <si>
    <t>Liquidity Coverage Ratio</t>
  </si>
  <si>
    <t>Total high-quality liquid assets (HQLA) (Weighted value -average)</t>
  </si>
  <si>
    <t>EU-16a</t>
  </si>
  <si>
    <t xml:space="preserve">Cash outflows - Total weighted value </t>
  </si>
  <si>
    <t>EU-16b</t>
  </si>
  <si>
    <t xml:space="preserve">Cash inflows - Total weighted value </t>
  </si>
  <si>
    <t>Total net cash outflows (adjusted value)</t>
  </si>
  <si>
    <t>Liquidity coverage ratio (%)</t>
  </si>
  <si>
    <t>Net Stable Funding Ratio</t>
  </si>
  <si>
    <t>Total available stable funding</t>
  </si>
  <si>
    <t>Total required stable funding</t>
  </si>
  <si>
    <t>EU OV1 – Overview of total risk exposure amounts</t>
  </si>
  <si>
    <t>Total risk exposure amounts (TREA)</t>
  </si>
  <si>
    <t>Total own funds requirements</t>
  </si>
  <si>
    <t>Credit risk (excluding CCR)</t>
  </si>
  <si>
    <t xml:space="preserve">Of which the standardised approach </t>
  </si>
  <si>
    <t xml:space="preserve">Of which the Foundation IRB (F-IRB) approach </t>
  </si>
  <si>
    <t>Of which slotting approach</t>
  </si>
  <si>
    <t>EU-4a</t>
  </si>
  <si>
    <t>Of which equities under the simple riskweighted approach</t>
  </si>
  <si>
    <t xml:space="preserve">Counterparty credit risk - CCR </t>
  </si>
  <si>
    <t>Of which internal model method (IMM)</t>
  </si>
  <si>
    <t>Of which exposures to a CCP</t>
  </si>
  <si>
    <t>EU-8b</t>
  </si>
  <si>
    <t>Of which credit valuation adjustment - CVA</t>
  </si>
  <si>
    <t>Of which other CCR</t>
  </si>
  <si>
    <t xml:space="preserve">Settlement risk </t>
  </si>
  <si>
    <t>Securitisation exposures in the non-trading book (after the cap)</t>
  </si>
  <si>
    <t xml:space="preserve">Of which SEC-IRBA approach </t>
  </si>
  <si>
    <t>Of which SEC-ERBA (including IAA)</t>
  </si>
  <si>
    <t xml:space="preserve">Of which SEC-SA approach </t>
  </si>
  <si>
    <t>EU-19a</t>
  </si>
  <si>
    <t>Of which 1250% / deduction</t>
  </si>
  <si>
    <t>Position, foreign exchange and commodities risks (Market risk)</t>
  </si>
  <si>
    <t xml:space="preserve">Of which IMA </t>
  </si>
  <si>
    <t>EU-22a</t>
  </si>
  <si>
    <t>Large exposures</t>
  </si>
  <si>
    <t xml:space="preserve">Operational risk </t>
  </si>
  <si>
    <t>EU-23a</t>
  </si>
  <si>
    <t xml:space="preserve">Of which basic indicator approach </t>
  </si>
  <si>
    <t>EU-23b</t>
  </si>
  <si>
    <t xml:space="preserve">Of which standardised approach </t>
  </si>
  <si>
    <t>EU-23c</t>
  </si>
  <si>
    <t xml:space="preserve">Of which advanced measurement approach </t>
  </si>
  <si>
    <t>Amounts below the thresholds for deduction (subject
to 250% risk weight)</t>
  </si>
  <si>
    <t>EU CC1</t>
  </si>
  <si>
    <t>EU CC2</t>
  </si>
  <si>
    <t>Composition of regulatory own funds</t>
  </si>
  <si>
    <t>Reconciliation of regulatory own funds to balance sheet in the audited financial statements</t>
  </si>
  <si>
    <t>EU CC1 - Composition of regulatory own funds</t>
  </si>
  <si>
    <t>Amounts</t>
  </si>
  <si>
    <t xml:space="preserve">Common Equity Tier 1 (CET1) capital:  instruments and reserves                                             </t>
  </si>
  <si>
    <t xml:space="preserve">Capital instruments and the related share premium accounts </t>
  </si>
  <si>
    <t xml:space="preserve">Retained earnings </t>
  </si>
  <si>
    <t>Accumulated other comprehensive income (and other reserves)</t>
  </si>
  <si>
    <t>EU-3a</t>
  </si>
  <si>
    <t>Funds for general banking risk</t>
  </si>
  <si>
    <t xml:space="preserve">Amount of qualifying items referred to in Article 484 (3) CRR and the related share premium accounts subject to phase out from CET1 </t>
  </si>
  <si>
    <t>Minority interests (amount allowed in consolidated CET1)</t>
  </si>
  <si>
    <t>EU-5a</t>
  </si>
  <si>
    <t xml:space="preserve">Independently reviewed interim profits net of any foreseeable charge or dividend </t>
  </si>
  <si>
    <t>Common Equity Tier 1 (CET1) capital before regulatory adjustments</t>
  </si>
  <si>
    <t>Common Equity Tier 1 (CET1) capital: regulatory adjustments </t>
  </si>
  <si>
    <t>Additional value adjustments (negative amount)</t>
  </si>
  <si>
    <t>Intangible assets (net of related tax liability) (negative amount)</t>
  </si>
  <si>
    <t>Empty set in the EU</t>
  </si>
  <si>
    <t>Deferred tax assets that rely on future profitability excluding those arising from temporary differences (net of related tax liability where the conditions in Article 38 (3) CRR are met) (negative amount)</t>
  </si>
  <si>
    <t>Fair value reserves related to gains or losses on cash flow hedges of financial instruments that are not valued at fair value</t>
  </si>
  <si>
    <t xml:space="preserve">Negative amounts resulting from the calculation of expected loss amounts </t>
  </si>
  <si>
    <t>Any increase in equity that results from securitised assets (negative amount)</t>
  </si>
  <si>
    <t>Gains or losses on liabilities valued at fair value resulting from changes in own credit standing</t>
  </si>
  <si>
    <t>Defined-benefit pension fund assets (negative amount)</t>
  </si>
  <si>
    <t>Direct, indirect and synthetic holdings by an institution of own CET1 instruments (negative amount)</t>
  </si>
  <si>
    <t>Direct, indirect and synthetic holdings of the CET 1 instruments of financial sector entities where those entities have reciprocal cross holdings with the institution designed to inflate artificially the own funds of the institution (negative amount)</t>
  </si>
  <si>
    <t>Direct, indirect and synthetic holdings by the institution of the CET1 instruments of financial sector entities where the institution does not have a significant investment in those entities (amount above 10% threshold and net of eligible short positions) (negative amount)</t>
  </si>
  <si>
    <t>Direct, indirect and synthetic holdings by the institution of the CET1 instruments of financial sector entities where the institution has a significant investment in those entities (amount above 10% threshold and net of eligible short positions) (negative amount)</t>
  </si>
  <si>
    <t>EU-20a</t>
  </si>
  <si>
    <t>Exposure amount of the following items which qualify for a RW of 1250%, where the institution opts for the deduction alternative</t>
  </si>
  <si>
    <t>EU-20b</t>
  </si>
  <si>
    <t xml:space="preserve">     of which: qualifying holdings outside the financial sector (negative amount)</t>
  </si>
  <si>
    <t>EU-20c</t>
  </si>
  <si>
    <t xml:space="preserve">     of which: securitisation positions (negative amount)</t>
  </si>
  <si>
    <t>EU-20d</t>
  </si>
  <si>
    <t xml:space="preserve">     of which: free deliveries (negative amount)</t>
  </si>
  <si>
    <t>Deferred tax assets arising from temporary differences (amount above 10% threshold, net of related tax liability where the conditions in Article 38 (3) CRR are met) (negative amount)</t>
  </si>
  <si>
    <t>Amount exceeding the 17,65% threshold (negative amount)</t>
  </si>
  <si>
    <t xml:space="preserve">     of which: direct, indirect and synthetic holdings by the institution of the CET1 instruments of financial sector entities where the institution has a significant investment in those entities</t>
  </si>
  <si>
    <t xml:space="preserve">     of which: deferred tax assets arising from temporary differences</t>
  </si>
  <si>
    <t>EU-25a</t>
  </si>
  <si>
    <t>Losses for the current financial year (negative amount)</t>
  </si>
  <si>
    <t>EU-25b</t>
  </si>
  <si>
    <t>Foreseeable tax charges relating to CET1 items except where the institution suitably adjusts the amount of CET1 items insofar as such tax charges reduce the amount up to which those items may be used to cover risks or losses (negative amount)</t>
  </si>
  <si>
    <t>27a</t>
  </si>
  <si>
    <t>Total regulatory adjustments to Common Equity Tier 1 (CET1)</t>
  </si>
  <si>
    <t xml:space="preserve">Common Equity Tier 1 (CET1) capital </t>
  </si>
  <si>
    <t>Additional Tier 1 (AT1) capital: instruments</t>
  </si>
  <si>
    <t xml:space="preserve">     of which: classified as equity under applicable accounting standards</t>
  </si>
  <si>
    <t xml:space="preserve">     of which: classified as liabilities under applicable accounting standards</t>
  </si>
  <si>
    <t>Amount of qualifying items referred to in Article 484 (4) CRR and the related share premium accounts subject to phase out from AT1 as described in Article 486(3) CRR</t>
  </si>
  <si>
    <t>EU-33a</t>
  </si>
  <si>
    <t>Amount of qualifying items referred to in Article 494a(1) CRR subject to phase out from AT1</t>
  </si>
  <si>
    <t>EU-33b</t>
  </si>
  <si>
    <t>Amount of qualifying items referred to in Article 494b(1) CRR subject to phase out from AT1</t>
  </si>
  <si>
    <t xml:space="preserve">Qualifying Tier 1 capital included in consolidated AT1 capital (including minority interests not included in row 5) issued by subsidiaries and held by third parties </t>
  </si>
  <si>
    <t xml:space="preserve">    of which: instruments issued by subsidiaries subject to phase out </t>
  </si>
  <si>
    <t xml:space="preserve">   Additional Tier 1 (AT1) capital before regulatory adjustments</t>
  </si>
  <si>
    <t>Additional Tier 1 (AT1) capital: regulatory adjustments</t>
  </si>
  <si>
    <t>Direct, indirect and synthetic holdings by an institution of own AT1 instruments (negative amount)</t>
  </si>
  <si>
    <t>Direct, indirect and synthetic holdings of the AT1 instruments of financial sector entities where those entities have reciprocal cross holdings with the institution designed to inflate artificially the own funds of the institution (negative amount)</t>
  </si>
  <si>
    <t>Direct, indirect and synthetic holdings of the AT1 instruments of financial sector entities where the institution does not have a significant investment in those entities (amount above 10% threshold and net of eligible short positions) (negative amount)</t>
  </si>
  <si>
    <t>Direct, indirect and synthetic holdings by the institution of the AT1 instruments of financial sector entities where the institution has a significant investment in those entities (net of eligible short positions) (negative amount)</t>
  </si>
  <si>
    <t xml:space="preserve">42a </t>
  </si>
  <si>
    <t>Other regulatory adjustments to AT1 capital</t>
  </si>
  <si>
    <t>Total regulatory adjustments to Additional Tier 1 (AT1) capital</t>
  </si>
  <si>
    <t xml:space="preserve">Additional Tier 1 (AT1) capital </t>
  </si>
  <si>
    <t>Tier 1 capital (T1 = CET1 + AT1)</t>
  </si>
  <si>
    <t>Tier 2 (T2) capital: instruments</t>
  </si>
  <si>
    <t>Capital instruments and the related share premium accounts</t>
  </si>
  <si>
    <t>Amount of qualifying  items referred to in Article 484 (5) CRR and the related share premium accounts subject to phase out from T2 as described in Article 486(4) CRR</t>
  </si>
  <si>
    <t>EU-47a</t>
  </si>
  <si>
    <t>Amount of qualifying  items referred to in Article 494a (2) CRR subject to phase out from T2</t>
  </si>
  <si>
    <t>EU-47b</t>
  </si>
  <si>
    <t>Amount of qualifying  items referred to in Article 494b (2) CRR subject to phase out from T2</t>
  </si>
  <si>
    <t xml:space="preserve">Qualifying own funds instruments included in consolidated T2 capital (including minority interests and AT1 instruments not included in rows 5 or 34) issued by subsidiaries and held by third parties </t>
  </si>
  <si>
    <t xml:space="preserve">   of which: instruments issued by subsidiaries subject to phase out</t>
  </si>
  <si>
    <t>Credit risk adjustments</t>
  </si>
  <si>
    <t>Tier 2 (T2) capital before regulatory adjustments</t>
  </si>
  <si>
    <t>Tier 2 (T2) capital: regulatory adjustments </t>
  </si>
  <si>
    <t>Direct, indirect and synthetic holdings by an institution of own T2 instruments and subordinated loans (negative amount)</t>
  </si>
  <si>
    <t>Direct, indirect and synthetic goldings of the T2 instruments and subordinated loans of financial sector entities where those entities have reciprocal cross holdings with the institution designed to inflate artificially the own funds of the institution (negative amount)</t>
  </si>
  <si>
    <t xml:space="preserve">Direct, indirect and synthetic holdings of the T2 instruments and subordinated loans of financial sector entities where the institution does not have a significant investment in those entities (amount above 10% threshold and net of eligible short positions) (negative amount)  </t>
  </si>
  <si>
    <t>54a</t>
  </si>
  <si>
    <t>Direct, indirect and synthetic holdings by the institution of the T2 instruments and subordinated loans of financial sector entities where the institution has a significant investment in those entities (net of eligible short positions) (negative amount)</t>
  </si>
  <si>
    <t>Qualifying eligible liabilities deductions that exceed the eligible liabilities items of the institution (negative amount)</t>
  </si>
  <si>
    <t>EU-56b</t>
  </si>
  <si>
    <t>Other regulatory adjustments to T2 capital</t>
  </si>
  <si>
    <t>Total regulatory adjustments to Tier 2 (T2) capital</t>
  </si>
  <si>
    <t xml:space="preserve">Tier 2 (T2) capital </t>
  </si>
  <si>
    <t>Total capital (TC = T1 + T2)</t>
  </si>
  <si>
    <t>Capital ratios and buffers </t>
  </si>
  <si>
    <t>Common Equity Tier 1 (as a percentage of total risk exposure amount)</t>
  </si>
  <si>
    <t>Tier 1 (as a percentage of total risk exposure amount)</t>
  </si>
  <si>
    <t>Total capital (as a percentage of total risk exposure amount)</t>
  </si>
  <si>
    <t>Institution CET1 overall capital requirement (CET1 requirement in accordance with Article 92 (1) CRR, plus additional CET1 requirement which the institution is required to hold in accordance with point (a) of Article 104(1) CRD,  plus combined buffer requirement in accordance with Article 128(6) CRD) expressed as a percentage of risk exposure amount)</t>
  </si>
  <si>
    <t xml:space="preserve">of which: capital conservation buffer requirement </t>
  </si>
  <si>
    <t xml:space="preserve">of which: countercyclical buffer requirement </t>
  </si>
  <si>
    <t xml:space="preserve">of which: systemic risk buffer requirement </t>
  </si>
  <si>
    <t>EU-67a</t>
  </si>
  <si>
    <t>of which: Global Systemically Important Institution (G-SII) or Other Systemically Important Institution (O-SII) buffer</t>
  </si>
  <si>
    <t>EU-67b</t>
  </si>
  <si>
    <t>of which: additional capital requirements to cover other risk types than excessive leverage risk</t>
  </si>
  <si>
    <t xml:space="preserve">Common Equity Tier 1 available to meet buffers (as a percentage of risk exposure amount) 
</t>
  </si>
  <si>
    <t>[non relevant in EU regulation]</t>
  </si>
  <si>
    <t>Amounts below the thresholds for deduction (before risk weighting) </t>
  </si>
  <si>
    <t xml:space="preserve">Direct and indirect holdings by the institution of the CET1 instruments of financial sector entities where the institution has a significant investment in those entities (amount below 17.65% thresholds and net of eligible short positions) </t>
  </si>
  <si>
    <t>Applicable caps on the inclusion of provisions in Tier 2 </t>
  </si>
  <si>
    <t>Credit risk adjustments included in T2 in respect of exposures subject to standardised approach (prior to the application of the cap)</t>
  </si>
  <si>
    <t>Cap on inclusion of credit risk adjustments in T2 under standardised approach</t>
  </si>
  <si>
    <t>Credit risk adjustments included in T2 in respect of exposures subject to internal ratings-based approach (prior to the application of the cap)</t>
  </si>
  <si>
    <t>Cap for inclusion of credit risk adjustments in T2 under internal ratings-based approach</t>
  </si>
  <si>
    <t>Capital instruments subject to phase-out arrangements (only applicable between 1 Jan 2014 and 1 Jan 2022)</t>
  </si>
  <si>
    <t>Current cap on CET1 instruments subject to phase out arrangements</t>
  </si>
  <si>
    <t>Amount excluded from CET1 due to cap (excess over cap after redemptions and maturities)</t>
  </si>
  <si>
    <t>Current cap on AT1 instruments subject to phase out arrangements</t>
  </si>
  <si>
    <t>Amount excluded from AT1 due to cap (excess over cap after redemptions and maturities)</t>
  </si>
  <si>
    <t>Current cap on T2 instruments subject to phase out arrangements</t>
  </si>
  <si>
    <t>Amount excluded from T2 due to cap (excess over cap after redemptions and maturities)</t>
  </si>
  <si>
    <t>EU CC2 - reconciliation of regulatory own funds to balance sheet in the audited financial statements</t>
  </si>
  <si>
    <t>Balance sheet as in published financial statements and under regulatory scope of consolidation</t>
  </si>
  <si>
    <t>As at period end</t>
  </si>
  <si>
    <t>Cash, cash balances at central banks</t>
  </si>
  <si>
    <t>Financial assets held for trading</t>
  </si>
  <si>
    <t>Derivatives</t>
  </si>
  <si>
    <t>Equity instruments</t>
  </si>
  <si>
    <t>Debt securities</t>
  </si>
  <si>
    <t>Non-trading financial assets mandatorily at fair value through profit or loss, other than Loans and advances to customers</t>
  </si>
  <si>
    <t>Financial assets at fair value through other comprehensive income</t>
  </si>
  <si>
    <t>Loans and advances to customers</t>
  </si>
  <si>
    <t>Mandatorily at fair value through profit or loss</t>
  </si>
  <si>
    <t>Valued at amortised cost</t>
  </si>
  <si>
    <t>Financial assets at amortised cost other than Loans and advances to customers</t>
  </si>
  <si>
    <t>Deposits, loans and advances to banks and other monetary institutions</t>
  </si>
  <si>
    <t>Repurchase agreements</t>
  </si>
  <si>
    <t>Derivatives – Hedge accounting</t>
  </si>
  <si>
    <t>Investments in subsidiaries, joint ventures and associates</t>
  </si>
  <si>
    <t>Tangible assets</t>
  </si>
  <si>
    <t>Intangible assets</t>
  </si>
  <si>
    <t>Tax assets</t>
  </si>
  <si>
    <t>Current tax assets</t>
  </si>
  <si>
    <t>Deferred tax assets</t>
  </si>
  <si>
    <t>Other assets</t>
  </si>
  <si>
    <t>Non-current assets and disposal groups classified as held for sale</t>
  </si>
  <si>
    <t>Total assets</t>
  </si>
  <si>
    <t>Financial liabilities held for trading</t>
  </si>
  <si>
    <t xml:space="preserve">Liabilities from short sale of securities </t>
  </si>
  <si>
    <t>Financial liabilities measured at amortised cost</t>
  </si>
  <si>
    <t>Liablities to banks and other monetary institutions</t>
  </si>
  <si>
    <t>Liabilities to customers</t>
  </si>
  <si>
    <t>Debt securities issued</t>
  </si>
  <si>
    <t>Subordinated debt</t>
  </si>
  <si>
    <t>Provisions</t>
  </si>
  <si>
    <t>Pending legal issues</t>
  </si>
  <si>
    <t>Commitments and guarantees given</t>
  </si>
  <si>
    <t xml:space="preserve">Tax liabilities </t>
  </si>
  <si>
    <t>Current tax liabilities</t>
  </si>
  <si>
    <t>Deferred tax liabilities</t>
  </si>
  <si>
    <t xml:space="preserve">Other liabilities </t>
  </si>
  <si>
    <t>Total Liabilities</t>
  </si>
  <si>
    <t>EQUITY</t>
  </si>
  <si>
    <t>Capital</t>
  </si>
  <si>
    <t>Own shares</t>
  </si>
  <si>
    <t>Share premium</t>
  </si>
  <si>
    <t>Accumulated other comprehensive income</t>
  </si>
  <si>
    <t>Retained earnings</t>
  </si>
  <si>
    <t>Total equity</t>
  </si>
  <si>
    <t>EU CCyB2</t>
  </si>
  <si>
    <t>Amount of institution-specific countercyclical capital buffer</t>
  </si>
  <si>
    <t>EU LR1</t>
  </si>
  <si>
    <t>EU LR3</t>
  </si>
  <si>
    <t>LRSpl: Split-up of on balance sheet exposures (excluding derivatives, SFTs and exempted exposures)</t>
  </si>
  <si>
    <t>LRSum: Summary reconciliation of accounting assets and leverage ratio exposures</t>
  </si>
  <si>
    <t>EU LR1 - LRSum: Summary reconciliation of accounting assets and leverage ratio exposures</t>
  </si>
  <si>
    <t>Applicable amount</t>
  </si>
  <si>
    <t>Total assets as per published financial statements</t>
  </si>
  <si>
    <t>Adjustment for entities which are consolidated for accounting purposes but are outside the scope of regulatory consolidation</t>
  </si>
  <si>
    <t>(Adjustment for securitised exposures that meet the operational requirements for the recognition of risk transference)</t>
  </si>
  <si>
    <t>(Adjustment for temporary exemption of exposures to central bank (if applicable))</t>
  </si>
  <si>
    <t>(Adjustment for fiduciary assets recognised on the balance sheet pursuant to the applicable accounting framework but excluded from the leverage ratio total exposure measure in accordance with point (i) of point (i) of Article 429a(1) CRR)</t>
  </si>
  <si>
    <t>Adjustment for regular-way purchases and sales of financial assets subject to trade date accounting</t>
  </si>
  <si>
    <t>Adjustment for eligible cash pooling transactions</t>
  </si>
  <si>
    <t>Adjustments for derivative financial instruments</t>
  </si>
  <si>
    <t>Adjustment for securities financing transactions (SFTs)</t>
  </si>
  <si>
    <t>`</t>
  </si>
  <si>
    <t>Adjustment for off-balance sheet items (ie conversion to credit equivalent amounts of off-balance sheet exposures)</t>
  </si>
  <si>
    <t>(Adjustment for prudent valuation adjustments and specific and general provisions which have reduced Tier 1 capital)</t>
  </si>
  <si>
    <t>(Adjustment for exposures excluded from the leverage ratio total exposure measure in accordance with point (c ) of Article 429a(1) CRR)</t>
  </si>
  <si>
    <t>EU-11b</t>
  </si>
  <si>
    <t>(Adjustment for exposures excluded from the leverage ratio total exposure measure in accordance with point (j) of Article 429a(1) CRR)</t>
  </si>
  <si>
    <t>Other adjustments</t>
  </si>
  <si>
    <t>Leverage ratio total exposure measure</t>
  </si>
  <si>
    <t>EU LR3 - LRSpl: Split-up of on balance sheet exposures (excluding derivatives, SFTs and exempted exposures)</t>
  </si>
  <si>
    <t>CRR leverage ratio exposures</t>
  </si>
  <si>
    <t>EU-1</t>
  </si>
  <si>
    <t>Total on-balance sheet exposures (excluding derivatives, SFTs, and exempted exposures), of which:</t>
  </si>
  <si>
    <t>EU-2</t>
  </si>
  <si>
    <t>Trading book exposures</t>
  </si>
  <si>
    <t>EU-3</t>
  </si>
  <si>
    <t>Banking book exposures, of which:</t>
  </si>
  <si>
    <t>EU-4</t>
  </si>
  <si>
    <t>Covered bonds</t>
  </si>
  <si>
    <t>EU-5</t>
  </si>
  <si>
    <t>Exposures treated as sovereigns</t>
  </si>
  <si>
    <t>EU-6</t>
  </si>
  <si>
    <t>EU-7</t>
  </si>
  <si>
    <t>Institutions</t>
  </si>
  <si>
    <t>EU-8</t>
  </si>
  <si>
    <t>Secured by mortgages of immovable properties</t>
  </si>
  <si>
    <t>EU-9</t>
  </si>
  <si>
    <t>Retail exposures</t>
  </si>
  <si>
    <t>EU-10</t>
  </si>
  <si>
    <t>Corporate</t>
  </si>
  <si>
    <t>EU-11</t>
  </si>
  <si>
    <t>Exposures in default</t>
  </si>
  <si>
    <t>EU-12</t>
  </si>
  <si>
    <t>Other exposures (eg equity, securitisations, and other non-credit obligation assets)</t>
  </si>
  <si>
    <t>Key metrics</t>
  </si>
  <si>
    <t>Qualifying AT1 deductions that exceed the AT1 items of the institution (negative amount)</t>
  </si>
  <si>
    <t>Qualifying T2 deductions that exceed the T2 items of the institution (negative amount)</t>
  </si>
  <si>
    <t xml:space="preserve">Direct and indirect holdings of own funds and  eligible liabilities of financial sector entities where the institution does not have a significant investment in those entities (amount below 10% threshold and net of eligible short positions)   </t>
  </si>
  <si>
    <t>Deferred tax assets arising from temporary differences (amount below 17,65% threshold, net of related tax liability where the conditions in Article 38 (3) CRR are met)</t>
  </si>
  <si>
    <t>EU-56a </t>
  </si>
  <si>
    <t xml:space="preserve"> EU LIQ1 - Quantitative information of LCR</t>
  </si>
  <si>
    <t>Total unweighted value (average)</t>
  </si>
  <si>
    <t>Total weighted value (average)</t>
  </si>
  <si>
    <t>EU 1a</t>
  </si>
  <si>
    <t>Quarter ending on (DD Month YYY)</t>
  </si>
  <si>
    <t>EU 1b</t>
  </si>
  <si>
    <t>Number of data points used in the calculation of averages</t>
  </si>
  <si>
    <t>HIGH-QUALITY LIQUID ASSETS</t>
  </si>
  <si>
    <t>Total high-quality liquid assets (HQLA)</t>
  </si>
  <si>
    <t>CASH - 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</si>
  <si>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</si>
  <si>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</si>
  <si>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</si>
  <si>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</si>
  <si>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</si>
  <si>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</si>
  <si>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</si>
  <si>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</si>
  <si>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Additional requirements</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</si>
  <si>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</si>
  <si>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</si>
  <si>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</si>
  <si>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</si>
  <si>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</si>
  <si>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</si>
  <si>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 INFLOWS</t>
  </si>
  <si>
    <t>Secured lending (e.g. reverse repos)</t>
  </si>
  <si>
    <t>Inflows from fully performing exposures</t>
  </si>
  <si>
    <t>Other cash inflows</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</si>
  <si>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</si>
  <si>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</si>
  <si>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</si>
  <si>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TOTAL CASH INFLOWS</t>
  </si>
  <si>
    <t>Fully exempt inflows</t>
  </si>
  <si>
    <t>Inflows subject to 90% cap</t>
  </si>
  <si>
    <t>Inflows subject to 75% cap</t>
  </si>
  <si>
    <t xml:space="preserve">TOTAL ADJUSTED VALUE </t>
  </si>
  <si>
    <t>EU-21</t>
  </si>
  <si>
    <t>LIQUIDITY BUFFER</t>
  </si>
  <si>
    <t>TOTAL NET CASH OUTFLOWS</t>
  </si>
  <si>
    <t>LIQUIDITY COVERAGE RATIO</t>
  </si>
  <si>
    <t>EU LIQ1</t>
  </si>
  <si>
    <t>Quantitative information of LCR</t>
  </si>
  <si>
    <t>EU LIQ2</t>
  </si>
  <si>
    <t xml:space="preserve">EU LIQ2: Net Stable Funding Ratio </t>
  </si>
  <si>
    <t>In accordance with Article 451a(3) CRR</t>
  </si>
  <si>
    <t>Unweighted value by residual maturity</t>
  </si>
  <si>
    <t>Weighted value</t>
  </si>
  <si>
    <t>No maturity</t>
  </si>
  <si>
    <t>&lt; 6 months</t>
  </si>
  <si>
    <t>6 months to &lt; 1yr</t>
  </si>
  <si>
    <t>≥ 1yr</t>
  </si>
  <si>
    <t>Available stable funding (ASF) Items</t>
  </si>
  <si>
    <t>Capital items and instruments</t>
  </si>
  <si>
    <t>Own funds</t>
  </si>
  <si>
    <t>Other capital instruments</t>
  </si>
  <si>
    <t>Retail deposits</t>
  </si>
  <si>
    <t>Wholesale funding:</t>
  </si>
  <si>
    <t>Operational deposits</t>
  </si>
  <si>
    <t>Other wholesale funding</t>
  </si>
  <si>
    <t>Interdependent liabilities</t>
  </si>
  <si>
    <t xml:space="preserve">Other liabilities: </t>
  </si>
  <si>
    <t xml:space="preserve">NSFR derivative liabilities </t>
  </si>
  <si>
    <t>All other liabilities and capital instruments not included in the above categories</t>
  </si>
  <si>
    <t>Total available stable funding (ASF)</t>
  </si>
  <si>
    <t>Required stable funding (RSF) Items</t>
  </si>
  <si>
    <t>EU-15a</t>
  </si>
  <si>
    <t>Assets encumbered for more than 12m in cover pool</t>
  </si>
  <si>
    <t>Deposits held at other financial institutions for operational purposes</t>
  </si>
  <si>
    <t>Performing loans and securities:</t>
  </si>
  <si>
    <t>Performing securities financing transactions with financial customers collateralised by Level 1 HQLA subject to 0% haircut</t>
  </si>
  <si>
    <t>With a risk weight of less than or equal to 35% under the Basel II Standardised Approach for credit risk</t>
  </si>
  <si>
    <t xml:space="preserve">Performing residential mortgages, of which: </t>
  </si>
  <si>
    <t>Other loans and securities that are not in default and do not qualify as HQLA, including exchange-traded equities and trade finance on-balance sheet products</t>
  </si>
  <si>
    <t>Interdependent assets</t>
  </si>
  <si>
    <t xml:space="preserve">Other assets: </t>
  </si>
  <si>
    <t>Physical traded commodities</t>
  </si>
  <si>
    <t>Assets posted as initial margin for derivative contracts and contributions to default funds of CCPs</t>
  </si>
  <si>
    <t xml:space="preserve">NSFR derivative liabilities before deduction of variation margin posted </t>
  </si>
  <si>
    <t>All other assets not included in the above categories</t>
  </si>
  <si>
    <t>Off-balance sheet items</t>
  </si>
  <si>
    <t>Total RSF</t>
  </si>
  <si>
    <t>Net Stable Funding Ratio (%)</t>
  </si>
  <si>
    <t>EU CR1</t>
  </si>
  <si>
    <t>EU CR1-A</t>
  </si>
  <si>
    <t>EU CQ1</t>
  </si>
  <si>
    <t>EU CQ5</t>
  </si>
  <si>
    <t>EU CQ7</t>
  </si>
  <si>
    <t>EU CR3</t>
  </si>
  <si>
    <t xml:space="preserve"> Performing and non-performing exposures and related provisions</t>
  </si>
  <si>
    <t>Maturity of exposures</t>
  </si>
  <si>
    <t xml:space="preserve"> Credit quality of forborne exposures</t>
  </si>
  <si>
    <t>Credit quality of loans and advances to non-financial corporations by industry</t>
  </si>
  <si>
    <t xml:space="preserve"> Collateral obtained by taking possession and execution processes </t>
  </si>
  <si>
    <t>CRM techniques overview:  Disclosure of the use of credit risk mitigation techniques</t>
  </si>
  <si>
    <t>EU CR1: Performing and non-performing exposures and related provisions</t>
  </si>
  <si>
    <t>n</t>
  </si>
  <si>
    <t>o</t>
  </si>
  <si>
    <t>Gross carrying amount/nominal amount</t>
  </si>
  <si>
    <t>Accumulated impairment, accumulated negative changes in fair value due to credit risk and provisions</t>
  </si>
  <si>
    <t>Accumulated partial write-off</t>
  </si>
  <si>
    <t>Collateral and financial guarantees received</t>
  </si>
  <si>
    <t>Performing exposures</t>
  </si>
  <si>
    <t>Non-performing exposures</t>
  </si>
  <si>
    <t>Performing exposures – accumulated impairment and provisions</t>
  </si>
  <si>
    <t xml:space="preserve">Non-performing exposures – accumulated impairment, accumulated negative changes in fair value due to credit risk and provisions </t>
  </si>
  <si>
    <t>On performing exposures</t>
  </si>
  <si>
    <t>On non-performing exposures</t>
  </si>
  <si>
    <t>Of which stage 1</t>
  </si>
  <si>
    <t>Of which stage 2</t>
  </si>
  <si>
    <t>Of which stage 3</t>
  </si>
  <si>
    <t>005</t>
  </si>
  <si>
    <t>Cash balances at central banks and other demand deposits</t>
  </si>
  <si>
    <t>Loans and advances</t>
  </si>
  <si>
    <t>Central banks</t>
  </si>
  <si>
    <t>030</t>
  </si>
  <si>
    <t>General governments</t>
  </si>
  <si>
    <t>040</t>
  </si>
  <si>
    <t>Credit institutions</t>
  </si>
  <si>
    <t>050</t>
  </si>
  <si>
    <t>Other financial corporations</t>
  </si>
  <si>
    <t>060</t>
  </si>
  <si>
    <t>Non-financial corporations</t>
  </si>
  <si>
    <t>070</t>
  </si>
  <si>
    <t xml:space="preserve">          Of which SMEs</t>
  </si>
  <si>
    <t>080</t>
  </si>
  <si>
    <t>Households</t>
  </si>
  <si>
    <t>090</t>
  </si>
  <si>
    <t>100</t>
  </si>
  <si>
    <t>110</t>
  </si>
  <si>
    <t>120</t>
  </si>
  <si>
    <t>130</t>
  </si>
  <si>
    <t>140</t>
  </si>
  <si>
    <t>150</t>
  </si>
  <si>
    <t>Off-balance-sheet exposures</t>
  </si>
  <si>
    <t>160</t>
  </si>
  <si>
    <t>170</t>
  </si>
  <si>
    <t>180</t>
  </si>
  <si>
    <t>190</t>
  </si>
  <si>
    <t>200</t>
  </si>
  <si>
    <t>210</t>
  </si>
  <si>
    <t>220</t>
  </si>
  <si>
    <t>EU CR1-A: Maturity of exposures</t>
  </si>
  <si>
    <t>Net exposure value</t>
  </si>
  <si>
    <t>On demand</t>
  </si>
  <si>
    <t>&lt;= 1 year</t>
  </si>
  <si>
    <t>&gt; 1 year &lt;= 5 years</t>
  </si>
  <si>
    <t>&gt; 5 years</t>
  </si>
  <si>
    <t>No stated maturity</t>
  </si>
  <si>
    <t>EU CQ1: Credit quality of forborne exposures</t>
  </si>
  <si>
    <t>Gross carrying amount/nominal amount of exposures with forbearance measures</t>
  </si>
  <si>
    <t>Collateral received and financial guarantees received on forborne exposures</t>
  </si>
  <si>
    <t>Performing forborne</t>
  </si>
  <si>
    <t>Non-performing forborne</t>
  </si>
  <si>
    <t>On performing forborne exposures</t>
  </si>
  <si>
    <t>On non-performing forborne exposures</t>
  </si>
  <si>
    <t>Of which collateral and financial guarantees received on non-performing exposures with forbearance measures</t>
  </si>
  <si>
    <t>Of which defaulted</t>
  </si>
  <si>
    <t>Of which impaired</t>
  </si>
  <si>
    <t>Debt Securities</t>
  </si>
  <si>
    <t>Loan commitments given</t>
  </si>
  <si>
    <t>EU CQ5: Credit quality of loans and advances to non-financial corporations by industry</t>
  </si>
  <si>
    <t>Gross carrying amount</t>
  </si>
  <si>
    <t>Accumulated impairment</t>
  </si>
  <si>
    <t>Accumulated negative changes in fair value due to credit risk on non-performing exposures</t>
  </si>
  <si>
    <t>Of which non-performing</t>
  </si>
  <si>
    <t>Of which loans and advances subject to impairment</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</si>
  <si>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</si>
  <si>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</si>
  <si>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</si>
  <si>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</si>
  <si>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</si>
  <si>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</si>
  <si>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</si>
  <si>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</si>
  <si>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</si>
  <si>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</si>
  <si>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Financial and insurance actvities</t>
  </si>
  <si>
    <t>Real estate activities</t>
  </si>
  <si>
    <t>Professional, scientific and technical activities</t>
  </si>
  <si>
    <t>Administrative and support service activities</t>
  </si>
  <si>
    <t>Public administration and defense, compulsory social security</t>
  </si>
  <si>
    <t>Education</t>
  </si>
  <si>
    <t>Human health services and social work activities</t>
  </si>
  <si>
    <t>Arts, entertainment and recreation</t>
  </si>
  <si>
    <t>Other services</t>
  </si>
  <si>
    <t xml:space="preserve">EU CQ7: Collateral obtained by taking possession and execution processes </t>
  </si>
  <si>
    <t xml:space="preserve">Collateral obtained by taking possession </t>
  </si>
  <si>
    <t>Value at initial recognition</t>
  </si>
  <si>
    <t>Accumulated negative changes</t>
  </si>
  <si>
    <t>Property, plant and equipment (PP&amp;E)</t>
  </si>
  <si>
    <t>Other than PP&amp;E</t>
  </si>
  <si>
    <t>Residential immovable property</t>
  </si>
  <si>
    <t>Commercial Immovable property</t>
  </si>
  <si>
    <t>Movable property (auto, shipping, etc.)</t>
  </si>
  <si>
    <t>Equity and debt instruments</t>
  </si>
  <si>
    <t>Other collateral</t>
  </si>
  <si>
    <t>EU CR3 –  CRM techniques overview:  Disclosure of the use of credit risk mitigation techniques</t>
  </si>
  <si>
    <t xml:space="preserve">Unsecured carrying amount </t>
  </si>
  <si>
    <t>Secured carrying amount</t>
  </si>
  <si>
    <t xml:space="preserve">Of which secured by collateral </t>
  </si>
  <si>
    <t>Of which secured by financial guarantees</t>
  </si>
  <si>
    <t>Of which secured by credit derivatives</t>
  </si>
  <si>
    <t xml:space="preserve">Debt securities </t>
  </si>
  <si>
    <t xml:space="preserve">     Of which non-performing exposures</t>
  </si>
  <si>
    <t xml:space="preserve">            Of which defaulted </t>
  </si>
  <si>
    <t>EU CR4</t>
  </si>
  <si>
    <t xml:space="preserve"> Standardised approach – Credit risk exposure and CRM effects</t>
  </si>
  <si>
    <t>EU CR4 – standardised approach – Credit risk exposure and CRM effects</t>
  </si>
  <si>
    <t xml:space="preserve"> Exposure classes</t>
  </si>
  <si>
    <t>Exposures before CCF and before CRM</t>
  </si>
  <si>
    <t>Exposures post CCF and post CRM</t>
  </si>
  <si>
    <t>RWAs and RWAs density</t>
  </si>
  <si>
    <t>On-balance-sheet exposures</t>
  </si>
  <si>
    <t>RWAs</t>
  </si>
  <si>
    <t xml:space="preserve">RWAs density (%) </t>
  </si>
  <si>
    <t>Central governments or central banks</t>
  </si>
  <si>
    <t>Regional government or local authorities</t>
  </si>
  <si>
    <t>Public sector entities</t>
  </si>
  <si>
    <t>Multilateral development banks</t>
  </si>
  <si>
    <t>International organisations</t>
  </si>
  <si>
    <t>n.d.</t>
  </si>
  <si>
    <t>Corporates</t>
  </si>
  <si>
    <t>Retail</t>
  </si>
  <si>
    <t>Secured by mortgages on immovable property</t>
  </si>
  <si>
    <t>Exposures associated with particularly high risk</t>
  </si>
  <si>
    <t>Institutions and corporates with a short-term credit assessment</t>
  </si>
  <si>
    <t>Collective investment undertakings</t>
  </si>
  <si>
    <t>Equity</t>
  </si>
  <si>
    <t>Other items</t>
  </si>
  <si>
    <t>TOTAL</t>
  </si>
  <si>
    <t>EU CR8</t>
  </si>
  <si>
    <t>EU CR7-A – IRB approach – Disclosure of the extent of the use of CRM techniques</t>
  </si>
  <si>
    <t>A-IRB</t>
  </si>
  <si>
    <t xml:space="preserve">Total exposures
</t>
  </si>
  <si>
    <t>Credit risk Mitigation techniques</t>
  </si>
  <si>
    <t>Credit risk Mitigation methods in the calculation of RWEAs</t>
  </si>
  <si>
    <t>Funded credit 
Protection (FCP)</t>
  </si>
  <si>
    <t xml:space="preserve"> Unfunded credit 
Protection (UFCP)</t>
  </si>
  <si>
    <t xml:space="preserve">RWEA without substitution effects
(reduction effects only)
</t>
  </si>
  <si>
    <t xml:space="preserve">RWEA with substitution effects
(both reduction and sustitution effects)
</t>
  </si>
  <si>
    <t xml:space="preserve"> 
Part of exposures covered by Financial Collaterals (%)</t>
  </si>
  <si>
    <t>Part of exposures covered by Other eligible collaterals (%)</t>
  </si>
  <si>
    <t>Part of exposures covered by Other funded credit protection (%)</t>
  </si>
  <si>
    <t xml:space="preserve">
Part of exposures covered by Guarantees (%)</t>
  </si>
  <si>
    <t>Part of exposures covered by Credit Derivatives (%)</t>
  </si>
  <si>
    <t>Part of exposures covered by Immovable property Collaterals (%)</t>
  </si>
  <si>
    <t>Part of exposures covered by Receivables (%)</t>
  </si>
  <si>
    <t>Part of exposures covered by Other physical collateral (%)</t>
  </si>
  <si>
    <t>Part of exposures covered by Cash on deposit (%)</t>
  </si>
  <si>
    <t>Part of exposures covered by Life insurance policies (%)</t>
  </si>
  <si>
    <t>Part of exposures covered by Instruments held by a third party (%)</t>
  </si>
  <si>
    <t>Central governments and central banks</t>
  </si>
  <si>
    <t>3.1</t>
  </si>
  <si>
    <t>Of which Corporates – SMEs</t>
  </si>
  <si>
    <t>3.2</t>
  </si>
  <si>
    <t>Of which Corporates – Specialised lending</t>
  </si>
  <si>
    <t>3.3</t>
  </si>
  <si>
    <t>Of which Corporates – Other</t>
  </si>
  <si>
    <t>4.1</t>
  </si>
  <si>
    <t>Of which Retail –  Immovable property SMEs</t>
  </si>
  <si>
    <t>4.2</t>
  </si>
  <si>
    <t>Of which Retail – Immovable property non-SMEs</t>
  </si>
  <si>
    <t>4.3</t>
  </si>
  <si>
    <t>Of which Retail – Qualifying revolving</t>
  </si>
  <si>
    <t>4.4</t>
  </si>
  <si>
    <t>Of which Retail – Other SMEs</t>
  </si>
  <si>
    <t>4.5</t>
  </si>
  <si>
    <t>Of which Retail – Other non-SMEs</t>
  </si>
  <si>
    <t xml:space="preserve"> RWEA flow statements of credit risk exposures under the IRB approach </t>
  </si>
  <si>
    <r>
      <t>Common Equity Tier</t>
    </r>
    <r>
      <rPr>
        <sz val="10"/>
        <color theme="1"/>
        <rFont val="Calibri"/>
        <family val="2"/>
        <scheme val="minor"/>
      </rPr>
      <t> </t>
    </r>
    <r>
      <rPr>
        <sz val="10"/>
        <color rgb="FF000000"/>
        <rFont val="Calibri"/>
        <family val="2"/>
        <scheme val="minor"/>
      </rPr>
      <t>1 ratio (%)</t>
    </r>
  </si>
  <si>
    <t>Liabilities and equity</t>
  </si>
  <si>
    <t>Exposures to regional governments, MDB, international organisations and PSE not treated as sovereigns</t>
  </si>
  <si>
    <t>IFRS9/468</t>
  </si>
  <si>
    <t>----&gt;</t>
  </si>
  <si>
    <t>IFRS 9/Article 468-FL: Comparison of institutions’ own funds and capital 
and leverage ratios with and without the application of transitional arrangements 
for IFRS 9 or analogous ECLs, and with and without the application of the temporary 
treatment in accordance with Article 468 of the CRR</t>
  </si>
  <si>
    <t>Available capital (amounts)</t>
  </si>
  <si>
    <t>1. Common Equity Tier 1 (CET1) capital</t>
  </si>
  <si>
    <t>2. Common Equity Tier 1 (CET1) capital as if IFRS 9 or analogous ECLs transitional arrangements had not been applied</t>
  </si>
  <si>
    <t>2a. CET1 capital as if the temporary treatment of unrealised gains and 
losses measured at fair value through OCI (other comprehensive 
income) in accordance with Article 468 of the CRR had not been 
applied</t>
  </si>
  <si>
    <t>3. Tier 1 capital</t>
  </si>
  <si>
    <t>4. Tier 1 capital as if IFRS 9 or analogous ECLs transitional arrangements had not been applied</t>
  </si>
  <si>
    <t>4a. Tier 1 capital as if the temporary treatment of unrealised gains 
and losses measured at fair value through OCI in accordance with 
Article 468 of the CRR had not been applied</t>
  </si>
  <si>
    <t>5. Total capital</t>
  </si>
  <si>
    <t>6. Total capital as if IFRS 9 or analogous ECLs transitional arrangements had not been applied</t>
  </si>
  <si>
    <t>6a. Total capital as if the temporary treatment of unrealised gains and 
losses measured at fair value through OCI in accordance with 
Article 468 of the CRR had not been applied</t>
  </si>
  <si>
    <t>Risk-weighted assets (amounts)</t>
  </si>
  <si>
    <t>7. Total risk-weighted assets</t>
  </si>
  <si>
    <t>8. Total risk-weighted assets as if IFRS 9 or analogous ECLs transitional arrangements had not been applied</t>
  </si>
  <si>
    <t>Capital ratios</t>
  </si>
  <si>
    <t>9. Common Equity Tier 1 (as percentage of risk exposure amount)</t>
  </si>
  <si>
    <t>10. Common Equity Tier 1 (as percentage of risk exposure amount) as if IFRS 9 or analogous ECLs transitional arrangements had not been applied</t>
  </si>
  <si>
    <t>10a. CET1 (as a percentage of risk exposure amount) as if the 
temporary treatment of unrealised gains and losses measured at 
fair value through OCI in accordance with Article 468 of the CRR 
had not been applied</t>
  </si>
  <si>
    <t>11. Tier 1 (as percentage of risk exposure amount)</t>
  </si>
  <si>
    <t>12. Tier 1 (as percentage of risk exposure amount) as if IFRS 9 or analogous ECLs transitional arrangements had not been applied</t>
  </si>
  <si>
    <t>12a.Tier 1 (as a percentage of risk exposure amount) as if the 
temporary treatment of unrealised gains and losses measured at 
fair value through OCI in accordance with Article 468 of the CRR 
had not been applied</t>
  </si>
  <si>
    <t>13. Total capital (as percentage of risk exposure amount)</t>
  </si>
  <si>
    <t>14. Total capital (as percentage of risk exposure amount) as if IFRS 9 or analogous ECLs transitional arrangements had not been applied</t>
  </si>
  <si>
    <t>14a.Total capital (as a percentage of risk exposure amount) as if the 
temporary treatment of unrealised gains and losses measured at 
fair value through OCI in accordance with Article 468 of the CRR 
had not been applied</t>
  </si>
  <si>
    <t>15. Leverage ratio total exposure measure</t>
  </si>
  <si>
    <t>16. Leverage ratio</t>
  </si>
  <si>
    <t>17. Leverage ratio as if IFRS 9 or analogous ECLs transitional arrangements had not been applied</t>
  </si>
  <si>
    <t>17a. Leverage ratio as if the temporary treatment of unrealised gains 
and losses measured at fair value through OCI in accordance with 
Article 468 of the CRR had not been applied</t>
  </si>
  <si>
    <t>EU CR2</t>
  </si>
  <si>
    <t>Changes in the stock of non-performing loans and advances</t>
  </si>
  <si>
    <t>EU CR2: Changes in the stock of nonperforming loans and advances</t>
  </si>
  <si>
    <t>Initial stock of non-performing loans and advances</t>
  </si>
  <si>
    <t>Inflows to non-performing portfolios</t>
  </si>
  <si>
    <t>Outflows from non-performing portfolios</t>
  </si>
  <si>
    <t>Outflows from non-performing portfolios closed accounts</t>
  </si>
  <si>
    <t>Outflows from non-performing portfolios change of balances</t>
  </si>
  <si>
    <t>Net stable funding ratio (NSFR ratio) (%)</t>
  </si>
  <si>
    <t>Final stock of non-performing loans and advances</t>
  </si>
  <si>
    <t>EU CR10</t>
  </si>
  <si>
    <t>EU CCR7</t>
  </si>
  <si>
    <t>EU MR2-B</t>
  </si>
  <si>
    <t>Specialised lending and equity exposures under the simple riskweighted approach</t>
  </si>
  <si>
    <t>Information is not presented, the Group does not apply the above method.</t>
  </si>
  <si>
    <t>RWEA (risk-weighted exposure amounts) flow statements of market risk exposures under the IMA (internal models approach)</t>
  </si>
  <si>
    <t>RWEA (risk-weighted exposure amounts) flow statements of CCR exposures under the IMM (internal models method)</t>
  </si>
  <si>
    <t>EU CR2a</t>
  </si>
  <si>
    <t>Changes in the stock of non-performing loans and advances and related net accumulated recoveries</t>
  </si>
  <si>
    <t>EU CQ2</t>
  </si>
  <si>
    <t>Quality of forbearance</t>
  </si>
  <si>
    <t>EU CQ4</t>
  </si>
  <si>
    <t>Quality of non-performing exposures by geography</t>
  </si>
  <si>
    <t>EU CQ6</t>
  </si>
  <si>
    <t>Collateral valuation - loans and advances</t>
  </si>
  <si>
    <t>Information is presented, when non-performing loans and advances ratio exceeds 5%. In the Group that ratio does not exceed 5%.</t>
  </si>
  <si>
    <t>Information is presented, when exposures to other countries ratio exceeds 10%. That ratio does not exceed 10% in the Group.</t>
  </si>
  <si>
    <t>EU CR7</t>
  </si>
  <si>
    <t>EU CR7-A</t>
  </si>
  <si>
    <t>IRB approach - effect on the RWEAs of credit derivatives used as CRM techniques</t>
  </si>
  <si>
    <t>The Group does not use credit derivatives as CRM techniques</t>
  </si>
  <si>
    <t>IRB approach - disclosure of the extent of the use of CRM techniques</t>
  </si>
  <si>
    <t>Total Risk Exposure Amount</t>
  </si>
  <si>
    <t>Performing securities financing transactions with financial customer collateralised by other assets and loans and advances to financial institutions</t>
  </si>
  <si>
    <t>Performing loans to non- financial corporate clients, loans to retail and small business customers, and loans to sovereigns, and PSEs, of which:</t>
  </si>
  <si>
    <t>NSFR derivative assets </t>
  </si>
  <si>
    <t>Collateral obtained by taking possession and execution processes – vintage breakdown</t>
  </si>
  <si>
    <t>EU CQ8</t>
  </si>
  <si>
    <t>IFRS 9/Article 468-FL: Comparison of institutions’ own funds and capital and leverage ratios with and without the application of transitional arrangements for IFRS 9 or analogous ECLs, and with and without the application of the temporary treatment in accordance with Article 468 of the CRR</t>
  </si>
  <si>
    <r>
      <t xml:space="preserve">Other regulatory adjustments to CET1 capital </t>
    </r>
    <r>
      <rPr>
        <i/>
        <sz val="11"/>
        <rFont val="Calibri"/>
        <family val="2"/>
        <charset val="238"/>
        <scheme val="minor"/>
      </rPr>
      <t>(including IFRS 9 transitional adjustments when relevant)</t>
    </r>
  </si>
  <si>
    <r>
      <t xml:space="preserve">Assets - </t>
    </r>
    <r>
      <rPr>
        <i/>
        <sz val="11"/>
        <color rgb="FF000000"/>
        <rFont val="Calibri"/>
        <family val="2"/>
        <charset val="238"/>
        <scheme val="minor"/>
      </rPr>
      <t>Breakdown by asset clases according to the balance sheet in the published financial statements</t>
    </r>
  </si>
  <si>
    <r>
      <t>Liabilities</t>
    </r>
    <r>
      <rPr>
        <i/>
        <sz val="11"/>
        <color rgb="FF000000"/>
        <rFont val="Calibri"/>
        <family val="2"/>
        <charset val="238"/>
        <scheme val="minor"/>
      </rPr>
      <t xml:space="preserve"> - Breakdown by liability clases according to the balance sheet in the published financial statements</t>
    </r>
  </si>
  <si>
    <r>
      <t xml:space="preserve">Of which the standardised approach </t>
    </r>
    <r>
      <rPr>
        <vertAlign val="superscript"/>
        <sz val="11"/>
        <rFont val="Calibri"/>
        <family val="2"/>
        <scheme val="minor"/>
      </rPr>
      <t>(i)</t>
    </r>
  </si>
  <si>
    <r>
      <t xml:space="preserve">Of which the Advanced IRB (A-IRB) approach </t>
    </r>
    <r>
      <rPr>
        <vertAlign val="superscript"/>
        <sz val="11"/>
        <rFont val="Calibri"/>
        <family val="2"/>
        <scheme val="minor"/>
      </rPr>
      <t>(ii)</t>
    </r>
  </si>
  <si>
    <t>(i) That amount includes PLN 52.9m RWA stemming from transitional arrangements connected to implementation of IFRS9, defined in Regulation EU 2020/873 amending EU regulations as regards certain adjustments in response to the COVID-19 pandemic</t>
  </si>
  <si>
    <t xml:space="preserve">(ii) That amount includes PLN 511.0m RWA stemming from Competent Authorities decision on an conservative charge of 5% RWA on exposures classified under IRB approach. </t>
  </si>
  <si>
    <t>2Q24</t>
  </si>
  <si>
    <t>1Q24</t>
  </si>
  <si>
    <t>4Q23</t>
  </si>
  <si>
    <t>3Q23</t>
  </si>
  <si>
    <t>The table does not include PLN 52.9m RWA stemming from transitional arrangements connected to implementation of IFRS9, defined in Regulation EU 2020/873 amending EU regulations as regards certain adjustments in response to the COVID-19 pandemic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</si>
</sst>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_ ;\-#,##0\ "/>
    <numFmt numFmtId="166" formatCode="0.0000%"/>
  </numFmts>
  <fonts count="67" x14ac:knownFonts="1">
    <font>
      <sz val="10"/>
      <color theme="1"/>
      <name val="Trebuchet MS"/>
      <family val="2"/>
      <charset val="238"/>
    </font>
    <font>
      <sz val="10"/>
      <color theme="1"/>
      <name val="Trebuchet MS"/>
      <family val="2"/>
      <charset val="238"/>
    </font>
    <font>
      <sz val="10"/>
      <color theme="0"/>
      <name val="Trebuchet MS"/>
      <family val="2"/>
      <charset val="238"/>
    </font>
    <font>
      <i/>
      <sz val="9"/>
      <color theme="1"/>
      <name val="Calibri"/>
      <family val="2"/>
      <charset val="238"/>
      <scheme val="minor"/>
    </font>
    <font>
      <sz val="10"/>
      <name val="Arial"/>
      <family val="2"/>
    </font>
    <font>
      <sz val="9"/>
      <name val="Calibri"/>
      <family val="2"/>
      <charset val="238"/>
      <scheme val="minor"/>
    </font>
    <font>
      <b/>
      <sz val="12"/>
      <color theme="0"/>
      <name val="Calibri"/>
      <family val="2"/>
      <scheme val="minor"/>
    </font>
    <font>
      <sz val="10"/>
      <color theme="1"/>
      <name val="Calibri"/>
      <family val="2"/>
      <charset val="238"/>
      <scheme val="minor"/>
    </font>
    <font>
      <i/>
      <sz val="10"/>
      <color theme="1"/>
      <name val="Calibri"/>
      <family val="2"/>
      <charset val="238"/>
      <scheme val="minor"/>
    </font>
    <font>
      <sz val="10"/>
      <name val="Calibri"/>
      <family val="2"/>
      <charset val="238"/>
      <scheme val="minor"/>
    </font>
    <font>
      <sz val="11"/>
      <color theme="1"/>
      <name val="Calibri"/>
      <family val="2"/>
      <charset val="238"/>
      <scheme val="minor"/>
    </font>
    <font>
      <i/>
      <sz val="11"/>
      <color theme="1"/>
      <name val="Calibri"/>
      <family val="2"/>
      <charset val="238"/>
      <scheme val="minor"/>
    </font>
    <font>
      <sz val="11"/>
      <name val="Calibri"/>
      <family val="2"/>
      <charset val="238"/>
      <scheme val="minor"/>
    </font>
    <font>
      <u/>
      <sz val="10"/>
      <color theme="10"/>
      <name val="Trebuchet MS"/>
      <family val="2"/>
      <charset val="238"/>
    </font>
    <font>
      <u/>
      <sz val="12"/>
      <color rgb="FFCD0067"/>
      <name val="Century Gothic"/>
      <family val="2"/>
      <charset val="238"/>
    </font>
    <font>
      <sz val="12"/>
      <color theme="1"/>
      <name val="Century Gothic"/>
      <family val="2"/>
      <charset val="238"/>
    </font>
    <font>
      <b/>
      <sz val="9"/>
      <color theme="0"/>
      <name val="Calibri"/>
      <family val="2"/>
      <charset val="238"/>
      <scheme val="minor"/>
    </font>
    <font>
      <sz val="9"/>
      <color theme="0"/>
      <name val="Calibri"/>
      <family val="2"/>
      <charset val="238"/>
      <scheme val="minor"/>
    </font>
    <font>
      <sz val="9"/>
      <color theme="1"/>
      <name val="Calibri"/>
      <family val="2"/>
      <charset val="238"/>
      <scheme val="minor"/>
    </font>
    <font>
      <b/>
      <sz val="9"/>
      <color theme="1"/>
      <name val="Calibri"/>
      <family val="2"/>
      <charset val="238"/>
      <scheme val="minor"/>
    </font>
    <font>
      <b/>
      <sz val="9"/>
      <color rgb="FF000000"/>
      <name val="Calibri"/>
      <family val="2"/>
      <charset val="238"/>
      <scheme val="minor"/>
    </font>
    <font>
      <sz val="11"/>
      <name val="Calibri"/>
      <family val="2"/>
      <scheme val="minor"/>
    </font>
    <font>
      <b/>
      <sz val="14"/>
      <color theme="1"/>
      <name val="Calibri"/>
      <family val="2"/>
      <scheme val="minor"/>
    </font>
    <font>
      <sz val="11"/>
      <color rgb="FFFF0000"/>
      <name val="Calibri"/>
      <family val="2"/>
      <scheme val="minor"/>
    </font>
    <font>
      <sz val="10"/>
      <name val="Calibri"/>
      <family val="2"/>
      <scheme val="minor"/>
    </font>
    <font>
      <sz val="12"/>
      <color rgb="FF000000"/>
      <name val="Times New Roman"/>
      <family val="1"/>
    </font>
    <font>
      <sz val="11"/>
      <color rgb="FF000000"/>
      <name val="Calibri"/>
      <family val="2"/>
      <scheme val="minor"/>
    </font>
    <font>
      <b/>
      <sz val="11"/>
      <color rgb="FF000000"/>
      <name val="Calibri"/>
      <family val="2"/>
      <scheme val="minor"/>
    </font>
    <font>
      <b/>
      <sz val="12"/>
      <color theme="0"/>
      <name val="Calibri"/>
      <family val="2"/>
      <charset val="238"/>
      <scheme val="minor"/>
    </font>
    <font>
      <b/>
      <sz val="10"/>
      <color theme="1"/>
      <name val="Calibri"/>
      <family val="2"/>
      <charset val="238"/>
      <scheme val="minor"/>
    </font>
    <font>
      <sz val="10"/>
      <color rgb="FF000000"/>
      <name val="Calibri"/>
      <family val="2"/>
      <charset val="238"/>
      <scheme val="minor"/>
    </font>
    <font>
      <b/>
      <sz val="10"/>
      <color rgb="FF000000"/>
      <name val="Calibri"/>
      <family val="2"/>
      <charset val="238"/>
      <scheme val="minor"/>
    </font>
    <font>
      <b/>
      <sz val="10"/>
      <name val="Calibri"/>
      <family val="2"/>
      <charset val="238"/>
      <scheme val="minor"/>
    </font>
    <font>
      <sz val="10"/>
      <color theme="1"/>
      <name val="Calibri"/>
      <family val="2"/>
      <scheme val="minor"/>
    </font>
    <font>
      <b/>
      <sz val="10"/>
      <name val="Calibri"/>
      <family val="2"/>
      <scheme val="minor"/>
    </font>
    <font>
      <b/>
      <sz val="10"/>
      <color theme="1"/>
      <name val="Calibri"/>
      <family val="2"/>
      <scheme val="minor"/>
    </font>
    <font>
      <i/>
      <sz val="9"/>
      <name val="Calibri"/>
      <family val="2"/>
      <charset val="238"/>
      <scheme val="minor"/>
    </font>
    <font>
      <sz val="10"/>
      <color rgb="FF000000"/>
      <name val="Calibri"/>
      <family val="2"/>
      <scheme val="minor"/>
    </font>
    <font>
      <b/>
      <sz val="10"/>
      <color rgb="FF000000"/>
      <name val="Calibri"/>
      <family val="2"/>
      <scheme val="minor"/>
    </font>
    <font>
      <sz val="10"/>
      <color theme="0"/>
      <name val="Calibri"/>
      <family val="2"/>
      <charset val="238"/>
      <scheme val="minor"/>
    </font>
    <font>
      <sz val="11"/>
      <color theme="0"/>
      <name val="Calibri"/>
      <family val="2"/>
      <charset val="238"/>
      <scheme val="minor"/>
    </font>
    <font>
      <b/>
      <sz val="11"/>
      <color rgb="FF2F5773"/>
      <name val="Calibri"/>
      <family val="2"/>
      <charset val="238"/>
      <scheme val="minor"/>
    </font>
    <font>
      <b/>
      <i/>
      <sz val="10"/>
      <color theme="1"/>
      <name val="Calibri"/>
      <family val="2"/>
      <charset val="238"/>
      <scheme val="minor"/>
    </font>
    <font>
      <sz val="16"/>
      <color theme="0"/>
      <name val="Calibri"/>
      <family val="2"/>
      <charset val="238"/>
      <scheme val="minor"/>
    </font>
    <font>
      <sz val="16"/>
      <color theme="1"/>
      <name val="Calibri"/>
      <family val="2"/>
      <charset val="238"/>
      <scheme val="minor"/>
    </font>
    <font>
      <i/>
      <sz val="10"/>
      <color rgb="FFAA322F"/>
      <name val="Calibri"/>
      <family val="2"/>
      <scheme val="minor"/>
    </font>
    <font>
      <b/>
      <sz val="10"/>
      <color rgb="FFAA322F"/>
      <name val="Calibri"/>
      <family val="2"/>
      <scheme val="minor"/>
    </font>
    <font>
      <sz val="11"/>
      <color rgb="FF000000"/>
      <name val="Calibri"/>
      <family val="2"/>
      <charset val="238"/>
      <scheme val="minor"/>
    </font>
    <font>
      <b/>
      <sz val="11"/>
      <name val="Calibri"/>
      <family val="2"/>
      <charset val="238"/>
      <scheme val="minor"/>
    </font>
    <font>
      <b/>
      <i/>
      <sz val="11"/>
      <name val="Calibri"/>
      <family val="2"/>
      <charset val="238"/>
      <scheme val="minor"/>
    </font>
    <font>
      <i/>
      <sz val="12"/>
      <color theme="1"/>
      <name val="Century Gothic"/>
      <family val="2"/>
      <charset val="238"/>
    </font>
    <font>
      <sz val="12"/>
      <name val="Century Gothic"/>
      <family val="2"/>
      <charset val="238"/>
    </font>
    <font>
      <i/>
      <sz val="11"/>
      <name val="Calibri"/>
      <family val="2"/>
      <charset val="238"/>
      <scheme val="minor"/>
    </font>
    <font>
      <b/>
      <sz val="11"/>
      <color rgb="FF000000"/>
      <name val="Calibri"/>
      <family val="2"/>
      <charset val="238"/>
      <scheme val="minor"/>
    </font>
    <font>
      <i/>
      <sz val="11"/>
      <color rgb="FF000000"/>
      <name val="Calibri"/>
      <family val="2"/>
      <charset val="238"/>
      <scheme val="minor"/>
    </font>
    <font>
      <b/>
      <sz val="11"/>
      <color theme="1"/>
      <name val="Calibri"/>
      <family val="2"/>
      <charset val="238"/>
      <scheme val="minor"/>
    </font>
    <font>
      <sz val="11"/>
      <color theme="1"/>
      <name val="Calibri"/>
      <family val="2"/>
      <scheme val="minor"/>
    </font>
    <font>
      <vertAlign val="superscript"/>
      <sz val="11"/>
      <name val="Calibri"/>
      <family val="2"/>
      <scheme val="minor"/>
    </font>
    <font>
      <b/>
      <sz val="11"/>
      <name val="Calibri"/>
      <family val="2"/>
      <scheme val="minor"/>
    </font>
    <font>
      <b/>
      <sz val="11"/>
      <color theme="1"/>
      <name val="Calibri"/>
      <family val="2"/>
      <scheme val="minor"/>
    </font>
    <font>
      <b/>
      <i/>
      <sz val="11"/>
      <color theme="1"/>
      <name val="Calibri"/>
      <family val="2"/>
      <charset val="238"/>
      <scheme val="minor"/>
    </font>
    <font>
      <b/>
      <sz val="11"/>
      <color rgb="FFAB0034"/>
      <name val="Calibri"/>
      <family val="2"/>
      <charset val="238"/>
      <scheme val="minor"/>
    </font>
    <font>
      <b/>
      <sz val="11"/>
      <color theme="0"/>
      <name val="Calibri"/>
      <family val="2"/>
      <charset val="238"/>
      <scheme val="minor"/>
    </font>
    <font>
      <sz val="11"/>
      <color rgb="FF000000"/>
      <name val="Calibri"/>
      <family val="2"/>
      <charset val="238"/>
    </font>
    <font>
      <b/>
      <i/>
      <sz val="11"/>
      <color rgb="FF000000"/>
      <name val="Calibri"/>
      <family val="2"/>
      <charset val="238"/>
    </font>
    <font>
      <b/>
      <i/>
      <sz val="11"/>
      <color rgb="FF000000"/>
      <name val="Calibri"/>
      <family val="2"/>
      <charset val="238"/>
      <scheme val="minor"/>
    </font>
    <font>
      <u/>
      <sz val="11"/>
      <color rgb="FF008080"/>
      <name val="Calibri"/>
      <family val="2"/>
      <charset val="238"/>
      <scheme val="minor"/>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42"/>
        <bgColor indexed="64"/>
      </patternFill>
    </fill>
    <fill>
      <patternFill patternType="solid">
        <fgColor rgb="FFCD0067"/>
        <bgColor indexed="64"/>
      </patternFill>
    </fill>
    <fill>
      <patternFill patternType="solid">
        <fgColor rgb="FFFFFFFF"/>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E7E6E6"/>
        <bgColor indexed="64"/>
      </patternFill>
    </fill>
    <fill>
      <patternFill patternType="solid">
        <fgColor theme="2"/>
        <bgColor indexed="64"/>
      </patternFill>
    </fill>
    <fill>
      <patternFill patternType="solid">
        <fgColor rgb="FFCD0069"/>
        <bgColor indexed="64"/>
      </patternFill>
    </fill>
    <fill>
      <patternFill patternType="solid">
        <fgColor theme="8"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top/>
      <bottom/>
      <diagonal/>
    </border>
    <border>
      <left/>
      <right/>
      <top style="medium">
        <color rgb="FFD9D9D9"/>
      </top>
      <bottom style="medium">
        <color rgb="FFAB0034"/>
      </bottom>
      <diagonal/>
    </border>
    <border>
      <left/>
      <right/>
      <top style="medium">
        <color rgb="FFD9D9D9"/>
      </top>
      <bottom style="medium">
        <color rgb="FFD9D9D9"/>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rgb="FF000000"/>
      </right>
      <top/>
      <bottom/>
      <diagonal/>
    </border>
  </borders>
  <cellStyleXfs count="8">
    <xf numFmtId="0" fontId="0" fillId="0" borderId="0"/>
    <xf numFmtId="9" fontId="1" fillId="0" borderId="0" applyFont="0" applyFill="0" applyBorder="0" applyAlignment="0" applyProtection="0"/>
    <xf numFmtId="0" fontId="4" fillId="0" borderId="0">
      <alignment vertical="center"/>
    </xf>
    <xf numFmtId="3" fontId="4" fillId="4" borderId="1" applyFont="0">
      <alignment horizontal="right" vertical="center"/>
      <protection locked="0"/>
    </xf>
    <xf numFmtId="43" fontId="1" fillId="0" borderId="0" applyFont="0" applyFill="0" applyBorder="0" applyAlignment="0" applyProtection="0"/>
    <xf numFmtId="0" fontId="13" fillId="0" borderId="0" applyNumberFormat="0" applyFill="0" applyBorder="0" applyAlignment="0" applyProtection="0"/>
    <xf numFmtId="0" fontId="4" fillId="0" borderId="0">
      <alignment vertical="center"/>
    </xf>
    <xf numFmtId="0" fontId="4" fillId="0" borderId="0"/>
  </cellStyleXfs>
  <cellXfs count="443">
    <xf numFmtId="0" fontId="0" fillId="0" borderId="0" xfId="0"/>
    <xf numFmtId="0" fontId="0" fillId="2" borderId="0" xfId="0" applyFill="1"/>
    <xf numFmtId="0" fontId="3" fillId="0" borderId="0" xfId="0" applyFont="1"/>
    <xf numFmtId="0" fontId="3" fillId="2" borderId="0" xfId="0" applyFont="1" applyFill="1" applyAlignment="1">
      <alignment horizontal="right"/>
    </xf>
    <xf numFmtId="0" fontId="2" fillId="5" borderId="0" xfId="0" applyFont="1" applyFill="1"/>
    <xf numFmtId="0" fontId="5" fillId="2" borderId="0" xfId="0" applyFont="1" applyFill="1"/>
    <xf numFmtId="0" fontId="0" fillId="3" borderId="0" xfId="0" applyFill="1"/>
    <xf numFmtId="0" fontId="6" fillId="2" borderId="0" xfId="0" applyFont="1" applyFill="1"/>
    <xf numFmtId="0" fontId="2" fillId="2" borderId="0" xfId="0" applyFont="1" applyFill="1"/>
    <xf numFmtId="0" fontId="7" fillId="2" borderId="0" xfId="0" applyFont="1" applyFill="1"/>
    <xf numFmtId="14" fontId="7" fillId="2" borderId="0" xfId="0" applyNumberFormat="1" applyFont="1" applyFill="1"/>
    <xf numFmtId="0" fontId="9" fillId="2" borderId="0" xfId="0" applyFont="1" applyFill="1"/>
    <xf numFmtId="0" fontId="7" fillId="2" borderId="1" xfId="0" applyFont="1" applyFill="1" applyBorder="1" applyAlignment="1">
      <alignment horizontal="center" vertical="center" wrapText="1"/>
    </xf>
    <xf numFmtId="0" fontId="6" fillId="5" borderId="0" xfId="0" applyFont="1" applyFill="1"/>
    <xf numFmtId="0" fontId="10" fillId="2" borderId="0" xfId="0" applyFont="1" applyFill="1"/>
    <xf numFmtId="14" fontId="10" fillId="2" borderId="0" xfId="0" applyNumberFormat="1" applyFont="1" applyFill="1"/>
    <xf numFmtId="0" fontId="11" fillId="2" borderId="0" xfId="0" applyFont="1" applyFill="1" applyAlignment="1">
      <alignment horizontal="right"/>
    </xf>
    <xf numFmtId="0" fontId="12" fillId="2" borderId="0" xfId="0" applyFont="1" applyFill="1"/>
    <xf numFmtId="0" fontId="14" fillId="7" borderId="0" xfId="5" applyFont="1" applyFill="1"/>
    <xf numFmtId="0" fontId="15" fillId="7" borderId="0" xfId="0" quotePrefix="1" applyFont="1" applyFill="1" applyAlignment="1">
      <alignment horizontal="right"/>
    </xf>
    <xf numFmtId="0" fontId="15" fillId="7" borderId="0" xfId="0" applyFont="1" applyFill="1"/>
    <xf numFmtId="0" fontId="17" fillId="5" borderId="0" xfId="0" applyFont="1" applyFill="1"/>
    <xf numFmtId="14" fontId="18" fillId="2" borderId="0" xfId="0" applyNumberFormat="1" applyFont="1" applyFill="1"/>
    <xf numFmtId="0" fontId="18" fillId="2" borderId="0" xfId="0" applyFont="1" applyFill="1"/>
    <xf numFmtId="0" fontId="3" fillId="2" borderId="0" xfId="0" applyFont="1" applyFill="1"/>
    <xf numFmtId="0" fontId="19" fillId="2" borderId="0" xfId="0" applyFont="1" applyFill="1"/>
    <xf numFmtId="14" fontId="17" fillId="5" borderId="0" xfId="0" applyNumberFormat="1" applyFont="1" applyFill="1"/>
    <xf numFmtId="14" fontId="21" fillId="2" borderId="0" xfId="0" applyNumberFormat="1" applyFont="1" applyFill="1"/>
    <xf numFmtId="0" fontId="22" fillId="2" borderId="0" xfId="0" applyFont="1" applyFill="1"/>
    <xf numFmtId="0" fontId="23" fillId="2" borderId="0" xfId="0" applyFont="1" applyFill="1"/>
    <xf numFmtId="0" fontId="21" fillId="2" borderId="0" xfId="0" applyFont="1" applyFill="1"/>
    <xf numFmtId="14" fontId="24" fillId="2" borderId="0" xfId="0" applyNumberFormat="1" applyFont="1" applyFill="1"/>
    <xf numFmtId="0" fontId="25" fillId="2" borderId="0" xfId="0" applyFont="1" applyFill="1" applyAlignment="1">
      <alignment vertical="center"/>
    </xf>
    <xf numFmtId="0" fontId="26" fillId="2" borderId="0" xfId="0" applyFont="1" applyFill="1" applyAlignment="1">
      <alignment vertical="center" wrapText="1"/>
    </xf>
    <xf numFmtId="0" fontId="26" fillId="2" borderId="0" xfId="0" applyFont="1" applyFill="1" applyAlignment="1">
      <alignment horizontal="center" vertical="center" wrapText="1"/>
    </xf>
    <xf numFmtId="0" fontId="27" fillId="2" borderId="0" xfId="0" applyFont="1" applyFill="1" applyAlignment="1">
      <alignment vertical="center" wrapText="1"/>
    </xf>
    <xf numFmtId="0" fontId="27" fillId="2" borderId="0" xfId="0" applyFont="1" applyFill="1" applyAlignment="1">
      <alignment horizontal="center" vertical="center" wrapText="1"/>
    </xf>
    <xf numFmtId="0" fontId="16" fillId="5" borderId="0" xfId="0" applyFont="1" applyFill="1" applyAlignment="1">
      <alignment vertical="center" wrapText="1"/>
    </xf>
    <xf numFmtId="0" fontId="20" fillId="2" borderId="0" xfId="0" applyFont="1" applyFill="1" applyAlignment="1">
      <alignment vertical="center" wrapText="1"/>
    </xf>
    <xf numFmtId="0" fontId="28" fillId="5" borderId="0" xfId="0" applyFont="1" applyFill="1"/>
    <xf numFmtId="14" fontId="7" fillId="2" borderId="0" xfId="0" applyNumberFormat="1" applyFont="1" applyFill="1" applyAlignment="1">
      <alignment horizontal="center" vertical="center"/>
    </xf>
    <xf numFmtId="0" fontId="24" fillId="2" borderId="1" xfId="0" applyFont="1" applyFill="1" applyBorder="1" applyAlignment="1">
      <alignment horizontal="center" vertical="center" wrapText="1"/>
    </xf>
    <xf numFmtId="164" fontId="33" fillId="2" borderId="1" xfId="4" applyNumberFormat="1" applyFont="1" applyFill="1" applyBorder="1"/>
    <xf numFmtId="0" fontId="36" fillId="2" borderId="0" xfId="0" applyFont="1" applyFill="1" applyAlignment="1">
      <alignment horizontal="right"/>
    </xf>
    <xf numFmtId="0" fontId="6" fillId="5" borderId="14" xfId="0" applyFont="1" applyFill="1" applyBorder="1" applyAlignment="1">
      <alignment vertical="center"/>
    </xf>
    <xf numFmtId="0" fontId="37" fillId="2" borderId="1" xfId="0" applyFont="1" applyFill="1" applyBorder="1" applyAlignment="1">
      <alignment vertical="center" wrapText="1"/>
    </xf>
    <xf numFmtId="0" fontId="33" fillId="2" borderId="1" xfId="0" applyFont="1" applyFill="1" applyBorder="1" applyAlignment="1">
      <alignment horizontal="center" vertical="center" wrapText="1"/>
    </xf>
    <xf numFmtId="0" fontId="33" fillId="0" borderId="1" xfId="0" applyFont="1" applyBorder="1"/>
    <xf numFmtId="0" fontId="20" fillId="5" borderId="0" xfId="0" applyFont="1" applyFill="1" applyAlignment="1">
      <alignment vertical="center" wrapText="1"/>
    </xf>
    <xf numFmtId="0" fontId="7" fillId="2" borderId="1" xfId="0" applyFont="1" applyFill="1" applyBorder="1"/>
    <xf numFmtId="165" fontId="7" fillId="2" borderId="1" xfId="4" applyNumberFormat="1" applyFont="1" applyFill="1" applyBorder="1"/>
    <xf numFmtId="0" fontId="39" fillId="5" borderId="0" xfId="0" applyFont="1" applyFill="1"/>
    <xf numFmtId="0" fontId="30" fillId="2" borderId="0" xfId="0" applyFont="1" applyFill="1" applyAlignment="1">
      <alignment vertical="center" wrapText="1"/>
    </xf>
    <xf numFmtId="0" fontId="7" fillId="2" borderId="1" xfId="0" applyFont="1" applyFill="1" applyBorder="1" applyAlignment="1">
      <alignment vertical="center" wrapText="1"/>
    </xf>
    <xf numFmtId="0" fontId="28" fillId="5" borderId="0" xfId="0" applyFont="1" applyFill="1" applyAlignment="1">
      <alignment vertical="center"/>
    </xf>
    <xf numFmtId="0" fontId="7" fillId="2" borderId="0" xfId="0" applyFont="1" applyFill="1" applyAlignment="1">
      <alignment vertical="center"/>
    </xf>
    <xf numFmtId="0" fontId="18" fillId="2" borderId="0" xfId="0" applyFont="1" applyFill="1" applyAlignment="1">
      <alignment vertical="center"/>
    </xf>
    <xf numFmtId="0" fontId="18" fillId="5" borderId="0" xfId="0" applyFont="1" applyFill="1"/>
    <xf numFmtId="0" fontId="40" fillId="5" borderId="0" xfId="0" applyFont="1" applyFill="1"/>
    <xf numFmtId="0" fontId="41" fillId="2" borderId="0" xfId="0" applyFont="1" applyFill="1" applyAlignment="1">
      <alignment vertical="center"/>
    </xf>
    <xf numFmtId="165" fontId="29" fillId="2" borderId="1" xfId="4" applyNumberFormat="1" applyFont="1" applyFill="1" applyBorder="1"/>
    <xf numFmtId="0" fontId="7" fillId="2" borderId="0" xfId="0" applyFont="1" applyFill="1" applyAlignment="1">
      <alignment vertical="center" wrapText="1"/>
    </xf>
    <xf numFmtId="0" fontId="28" fillId="12" borderId="0" xfId="0" applyFont="1" applyFill="1" applyAlignment="1">
      <alignment vertical="center"/>
    </xf>
    <xf numFmtId="0" fontId="40" fillId="12" borderId="0" xfId="0" applyFont="1" applyFill="1"/>
    <xf numFmtId="0" fontId="10" fillId="5" borderId="0" xfId="0" applyFont="1" applyFill="1"/>
    <xf numFmtId="0" fontId="10" fillId="2" borderId="0" xfId="0" applyFont="1" applyFill="1" applyAlignment="1">
      <alignment vertical="center"/>
    </xf>
    <xf numFmtId="0" fontId="28" fillId="5" borderId="0" xfId="0" applyFont="1" applyFill="1" applyAlignment="1">
      <alignment horizontal="left"/>
    </xf>
    <xf numFmtId="0" fontId="43" fillId="5" borderId="0" xfId="0" applyFont="1" applyFill="1"/>
    <xf numFmtId="0" fontId="44" fillId="2" borderId="0" xfId="0" applyFont="1" applyFill="1"/>
    <xf numFmtId="0" fontId="0" fillId="7" borderId="0" xfId="0" applyFill="1"/>
    <xf numFmtId="0" fontId="7" fillId="2" borderId="0" xfId="0" applyFont="1" applyFill="1" applyAlignment="1">
      <alignment horizontal="center" vertical="center" wrapText="1"/>
    </xf>
    <xf numFmtId="0" fontId="7" fillId="0" borderId="1" xfId="0" applyFont="1" applyBorder="1" applyAlignment="1">
      <alignment vertical="center" wrapText="1"/>
    </xf>
    <xf numFmtId="0" fontId="7" fillId="2" borderId="0" xfId="0" quotePrefix="1" applyFont="1" applyFill="1" applyAlignment="1">
      <alignment horizontal="left" vertical="center" indent="5"/>
    </xf>
    <xf numFmtId="0" fontId="7" fillId="2" borderId="12"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8" fillId="2" borderId="1" xfId="0" applyFont="1" applyFill="1" applyBorder="1"/>
    <xf numFmtId="0" fontId="8" fillId="0" borderId="1" xfId="0" applyFont="1" applyBorder="1" applyAlignment="1">
      <alignment vertical="center" wrapText="1"/>
    </xf>
    <xf numFmtId="0" fontId="45" fillId="2" borderId="0" xfId="0" applyFont="1" applyFill="1" applyAlignment="1">
      <alignment vertical="center" wrapText="1"/>
    </xf>
    <xf numFmtId="0" fontId="46" fillId="2" borderId="10" xfId="0" applyFont="1" applyFill="1" applyBorder="1" applyAlignment="1">
      <alignment vertical="center" wrapText="1"/>
    </xf>
    <xf numFmtId="0" fontId="45" fillId="2" borderId="9" xfId="0" applyFont="1" applyFill="1" applyBorder="1" applyAlignment="1">
      <alignment vertical="center" wrapText="1"/>
    </xf>
    <xf numFmtId="0" fontId="45" fillId="2" borderId="5" xfId="0" applyFont="1" applyFill="1" applyBorder="1" applyAlignment="1">
      <alignment vertical="center" wrapText="1"/>
    </xf>
    <xf numFmtId="0" fontId="35" fillId="3" borderId="1" xfId="0" applyFont="1" applyFill="1" applyBorder="1" applyAlignment="1">
      <alignment vertical="center" wrapText="1"/>
    </xf>
    <xf numFmtId="0" fontId="37" fillId="2" borderId="1" xfId="0" applyFont="1" applyFill="1" applyBorder="1" applyAlignment="1">
      <alignment horizontal="center" vertical="center" wrapText="1"/>
    </xf>
    <xf numFmtId="3" fontId="37" fillId="2" borderId="1" xfId="0" applyNumberFormat="1" applyFont="1" applyFill="1" applyBorder="1" applyAlignment="1">
      <alignment horizontal="center" vertical="center" wrapText="1"/>
    </xf>
    <xf numFmtId="0" fontId="38" fillId="3" borderId="1" xfId="0" applyFont="1" applyFill="1" applyBorder="1" applyAlignment="1">
      <alignment horizontal="center" vertical="center" wrapText="1"/>
    </xf>
    <xf numFmtId="0" fontId="37" fillId="0" borderId="1" xfId="0" applyFont="1" applyBorder="1" applyAlignment="1">
      <alignment vertical="center" wrapText="1"/>
    </xf>
    <xf numFmtId="0" fontId="24" fillId="0" borderId="1" xfId="0" applyFont="1" applyBorder="1" applyAlignment="1">
      <alignment vertical="center" wrapText="1"/>
    </xf>
    <xf numFmtId="0" fontId="37" fillId="0" borderId="1" xfId="0" applyFont="1" applyBorder="1" applyAlignment="1">
      <alignment horizontal="justify" vertical="center" wrapText="1"/>
    </xf>
    <xf numFmtId="0" fontId="24" fillId="0" borderId="1" xfId="0" applyFont="1" applyBorder="1" applyAlignment="1">
      <alignment horizontal="justify" vertical="center" wrapText="1"/>
    </xf>
    <xf numFmtId="0" fontId="24" fillId="0" borderId="11" xfId="0" applyFont="1" applyBorder="1" applyAlignment="1">
      <alignment vertical="center" wrapText="1"/>
    </xf>
    <xf numFmtId="166" fontId="9" fillId="2" borderId="1" xfId="1" applyNumberFormat="1" applyFont="1" applyFill="1" applyBorder="1" applyAlignment="1">
      <alignment horizontal="center" vertical="center" wrapText="1"/>
    </xf>
    <xf numFmtId="165" fontId="18" fillId="2" borderId="0" xfId="0" applyNumberFormat="1" applyFont="1" applyFill="1"/>
    <xf numFmtId="0" fontId="15" fillId="7" borderId="0" xfId="0" quotePrefix="1" applyFont="1" applyFill="1"/>
    <xf numFmtId="164" fontId="10" fillId="2" borderId="0" xfId="0" applyNumberFormat="1" applyFont="1" applyFill="1"/>
    <xf numFmtId="0" fontId="48" fillId="2" borderId="0" xfId="0" applyFont="1" applyFill="1" applyAlignment="1">
      <alignment vertical="center"/>
    </xf>
    <xf numFmtId="0" fontId="10" fillId="2" borderId="0" xfId="0" applyFont="1" applyFill="1" applyAlignment="1">
      <alignment horizontal="center"/>
    </xf>
    <xf numFmtId="0" fontId="10" fillId="2" borderId="0" xfId="0" applyFont="1" applyFill="1" applyAlignment="1">
      <alignment horizontal="center" vertical="center" wrapText="1"/>
    </xf>
    <xf numFmtId="0" fontId="12" fillId="2" borderId="0" xfId="0" applyFont="1" applyFill="1" applyAlignment="1">
      <alignment horizontal="center" vertical="center"/>
    </xf>
    <xf numFmtId="0" fontId="12" fillId="2" borderId="0" xfId="0" applyFont="1" applyFill="1" applyAlignment="1">
      <alignment wrapText="1"/>
    </xf>
    <xf numFmtId="3" fontId="12" fillId="2" borderId="0" xfId="0" applyNumberFormat="1" applyFont="1" applyFill="1"/>
    <xf numFmtId="0" fontId="49" fillId="2" borderId="0" xfId="0" applyFont="1" applyFill="1" applyAlignment="1">
      <alignment horizontal="center" vertical="center"/>
    </xf>
    <xf numFmtId="0" fontId="49" fillId="2" borderId="0" xfId="0" applyFont="1" applyFill="1" applyAlignment="1">
      <alignment wrapText="1"/>
    </xf>
    <xf numFmtId="3" fontId="30" fillId="2" borderId="1" xfId="0" applyNumberFormat="1" applyFont="1" applyFill="1" applyBorder="1" applyAlignment="1">
      <alignment horizontal="center" vertical="center" wrapText="1"/>
    </xf>
    <xf numFmtId="166" fontId="30" fillId="2" borderId="1" xfId="0" applyNumberFormat="1" applyFont="1" applyFill="1" applyBorder="1" applyAlignment="1">
      <alignment horizontal="center" vertical="center" wrapText="1"/>
    </xf>
    <xf numFmtId="0" fontId="31" fillId="3" borderId="1" xfId="0" applyFont="1" applyFill="1" applyBorder="1" applyAlignment="1">
      <alignment horizontal="center" vertical="center" wrapText="1"/>
    </xf>
    <xf numFmtId="0" fontId="31" fillId="3" borderId="1" xfId="0" applyFont="1" applyFill="1" applyBorder="1" applyAlignment="1">
      <alignment horizontal="justify" vertical="center" wrapText="1"/>
    </xf>
    <xf numFmtId="166" fontId="31" fillId="3" borderId="1" xfId="1" applyNumberFormat="1" applyFont="1" applyFill="1" applyBorder="1" applyAlignment="1">
      <alignment horizontal="center" vertical="center" wrapText="1"/>
    </xf>
    <xf numFmtId="166" fontId="29" fillId="3" borderId="1" xfId="1" applyNumberFormat="1" applyFont="1" applyFill="1" applyBorder="1"/>
    <xf numFmtId="0" fontId="50" fillId="7" borderId="0" xfId="0" applyFont="1" applyFill="1"/>
    <xf numFmtId="0" fontId="51" fillId="7" borderId="0" xfId="5" applyFont="1" applyFill="1"/>
    <xf numFmtId="49" fontId="7" fillId="2" borderId="1" xfId="0" applyNumberFormat="1" applyFont="1" applyFill="1" applyBorder="1" applyAlignment="1">
      <alignment horizontal="center" vertical="center" wrapText="1"/>
    </xf>
    <xf numFmtId="0" fontId="8" fillId="2" borderId="1" xfId="0" applyFont="1" applyFill="1" applyBorder="1" applyAlignment="1">
      <alignment horizontal="left" vertical="center" wrapText="1" indent="1"/>
    </xf>
    <xf numFmtId="0" fontId="32" fillId="2" borderId="0" xfId="0" applyFont="1" applyFill="1" applyAlignment="1">
      <alignment horizontal="center" vertical="center" wrapText="1"/>
    </xf>
    <xf numFmtId="0" fontId="29" fillId="2" borderId="0" xfId="0" applyFont="1" applyFill="1" applyAlignment="1">
      <alignment vertical="center"/>
    </xf>
    <xf numFmtId="0" fontId="7" fillId="2" borderId="0" xfId="0" applyFont="1" applyFill="1" applyAlignment="1">
      <alignment horizontal="center" vertical="center"/>
    </xf>
    <xf numFmtId="3" fontId="7" fillId="2" borderId="0" xfId="0" applyNumberFormat="1" applyFont="1" applyFill="1" applyAlignment="1">
      <alignment vertical="center" wrapText="1"/>
    </xf>
    <xf numFmtId="0" fontId="30" fillId="2" borderId="0" xfId="0" applyFont="1" applyFill="1" applyAlignment="1">
      <alignment horizontal="center" vertical="center"/>
    </xf>
    <xf numFmtId="10" fontId="30" fillId="2" borderId="0" xfId="1" applyNumberFormat="1" applyFont="1" applyFill="1" applyBorder="1" applyAlignment="1">
      <alignment vertical="center"/>
    </xf>
    <xf numFmtId="0" fontId="37" fillId="2" borderId="0" xfId="0" applyFont="1" applyFill="1" applyAlignment="1">
      <alignment vertical="center"/>
    </xf>
    <xf numFmtId="0" fontId="37" fillId="2" borderId="0" xfId="0" applyFont="1" applyFill="1" applyAlignment="1">
      <alignment horizontal="center" vertical="center" wrapText="1"/>
    </xf>
    <xf numFmtId="0" fontId="37" fillId="2" borderId="0" xfId="0" applyFont="1" applyFill="1" applyAlignment="1">
      <alignment horizontal="left" vertical="center" wrapText="1"/>
    </xf>
    <xf numFmtId="0" fontId="0" fillId="2" borderId="0" xfId="0" applyFill="1" applyAlignment="1">
      <alignment horizontal="left"/>
    </xf>
    <xf numFmtId="0" fontId="7" fillId="5" borderId="0" xfId="0" applyFont="1" applyFill="1"/>
    <xf numFmtId="0" fontId="8" fillId="2" borderId="0" xfId="0" applyFont="1" applyFill="1"/>
    <xf numFmtId="10" fontId="7" fillId="2" borderId="1" xfId="1" applyNumberFormat="1" applyFont="1" applyFill="1" applyBorder="1"/>
    <xf numFmtId="165" fontId="29" fillId="9" borderId="1" xfId="4" applyNumberFormat="1" applyFont="1" applyFill="1" applyBorder="1"/>
    <xf numFmtId="10" fontId="29" fillId="9" borderId="1" xfId="1" applyNumberFormat="1" applyFont="1" applyFill="1" applyBorder="1"/>
    <xf numFmtId="0" fontId="29" fillId="9" borderId="1" xfId="0" applyFont="1" applyFill="1" applyBorder="1"/>
    <xf numFmtId="0" fontId="7" fillId="9" borderId="1" xfId="0" applyFont="1" applyFill="1" applyBorder="1" applyAlignment="1">
      <alignment vertical="center" wrapText="1"/>
    </xf>
    <xf numFmtId="0" fontId="7" fillId="2" borderId="3"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48" fillId="2" borderId="1" xfId="0" applyFont="1" applyFill="1" applyBorder="1" applyAlignment="1">
      <alignment horizontal="center" vertical="center" wrapText="1"/>
    </xf>
    <xf numFmtId="0" fontId="12" fillId="2" borderId="1" xfId="0" applyFont="1" applyFill="1" applyBorder="1" applyAlignment="1">
      <alignment horizontal="center" vertical="center"/>
    </xf>
    <xf numFmtId="0" fontId="12" fillId="2" borderId="1" xfId="0" applyFont="1" applyFill="1" applyBorder="1" applyAlignment="1">
      <alignment horizontal="justify" vertical="center"/>
    </xf>
    <xf numFmtId="165" fontId="12" fillId="2" borderId="1" xfId="4" applyNumberFormat="1" applyFont="1" applyFill="1" applyBorder="1" applyAlignment="1">
      <alignment vertical="center"/>
    </xf>
    <xf numFmtId="0" fontId="48" fillId="2" borderId="1" xfId="0" applyFont="1" applyFill="1" applyBorder="1" applyAlignment="1">
      <alignment horizontal="center" vertical="center"/>
    </xf>
    <xf numFmtId="0" fontId="48" fillId="2" borderId="1" xfId="0" applyFont="1" applyFill="1" applyBorder="1" applyAlignment="1">
      <alignment horizontal="justify" vertical="center"/>
    </xf>
    <xf numFmtId="165" fontId="48" fillId="2" borderId="1" xfId="4" applyNumberFormat="1" applyFont="1" applyFill="1" applyBorder="1" applyAlignment="1">
      <alignment vertical="center"/>
    </xf>
    <xf numFmtId="0" fontId="12" fillId="2" borderId="1" xfId="0" applyFont="1" applyFill="1" applyBorder="1" applyAlignment="1">
      <alignment horizontal="justify" vertical="center" wrapText="1"/>
    </xf>
    <xf numFmtId="0" fontId="12" fillId="2" borderId="1" xfId="0" applyFont="1" applyFill="1" applyBorder="1" applyAlignment="1">
      <alignment vertical="center" wrapText="1"/>
    </xf>
    <xf numFmtId="0" fontId="48" fillId="2" borderId="1" xfId="0" applyFont="1" applyFill="1" applyBorder="1" applyAlignment="1">
      <alignment horizontal="justify" vertical="center" wrapText="1"/>
    </xf>
    <xf numFmtId="0" fontId="12" fillId="2" borderId="1" xfId="0" applyFont="1" applyFill="1" applyBorder="1" applyAlignment="1">
      <alignment vertical="center"/>
    </xf>
    <xf numFmtId="0" fontId="48" fillId="2" borderId="1" xfId="0" applyFont="1" applyFill="1" applyBorder="1" applyAlignment="1">
      <alignment vertical="center"/>
    </xf>
    <xf numFmtId="3" fontId="48" fillId="8" borderId="1" xfId="0" applyNumberFormat="1" applyFont="1" applyFill="1" applyBorder="1" applyAlignment="1">
      <alignment horizontal="center" vertical="center"/>
    </xf>
    <xf numFmtId="3" fontId="48" fillId="8" borderId="1" xfId="0" applyNumberFormat="1" applyFont="1" applyFill="1" applyBorder="1" applyAlignment="1">
      <alignment horizontal="justify" vertical="center" wrapText="1"/>
    </xf>
    <xf numFmtId="3" fontId="48" fillId="8" borderId="1" xfId="4" applyNumberFormat="1" applyFont="1" applyFill="1" applyBorder="1" applyAlignment="1">
      <alignment vertical="center"/>
    </xf>
    <xf numFmtId="3" fontId="12" fillId="2" borderId="1" xfId="0" applyNumberFormat="1" applyFont="1" applyFill="1" applyBorder="1" applyAlignment="1">
      <alignment horizontal="center" vertical="center"/>
    </xf>
    <xf numFmtId="3" fontId="12" fillId="2" borderId="1" xfId="0" applyNumberFormat="1" applyFont="1" applyFill="1" applyBorder="1" applyAlignment="1">
      <alignment horizontal="justify" vertical="center" wrapText="1"/>
    </xf>
    <xf numFmtId="3" fontId="12" fillId="2" borderId="1" xfId="4" applyNumberFormat="1" applyFont="1" applyFill="1" applyBorder="1" applyAlignment="1">
      <alignment vertical="center"/>
    </xf>
    <xf numFmtId="0" fontId="48" fillId="2" borderId="1" xfId="0" applyFont="1" applyFill="1" applyBorder="1" applyAlignment="1">
      <alignment vertical="center" wrapText="1"/>
    </xf>
    <xf numFmtId="0" fontId="48" fillId="8" borderId="1" xfId="0" applyFont="1" applyFill="1" applyBorder="1" applyAlignment="1">
      <alignment horizontal="center" vertical="center"/>
    </xf>
    <xf numFmtId="0" fontId="48" fillId="8" borderId="1" xfId="0" applyFont="1" applyFill="1" applyBorder="1" applyAlignment="1">
      <alignment vertical="center" wrapText="1"/>
    </xf>
    <xf numFmtId="165" fontId="48" fillId="8" borderId="1" xfId="4" applyNumberFormat="1" applyFont="1" applyFill="1" applyBorder="1" applyAlignment="1">
      <alignment vertical="center"/>
    </xf>
    <xf numFmtId="166" fontId="12" fillId="2" borderId="1" xfId="1" applyNumberFormat="1" applyFont="1" applyFill="1" applyBorder="1" applyAlignment="1">
      <alignment vertical="center"/>
    </xf>
    <xf numFmtId="0" fontId="48" fillId="3" borderId="1" xfId="0" applyFont="1" applyFill="1" applyBorder="1" applyAlignment="1">
      <alignment horizontal="center" vertical="center"/>
    </xf>
    <xf numFmtId="0" fontId="48" fillId="3" borderId="1" xfId="0" applyFont="1" applyFill="1" applyBorder="1" applyAlignment="1">
      <alignment horizontal="center" wrapText="1"/>
    </xf>
    <xf numFmtId="166" fontId="48" fillId="3" borderId="1" xfId="1" applyNumberFormat="1" applyFont="1" applyFill="1" applyBorder="1" applyAlignment="1">
      <alignment vertical="center"/>
    </xf>
    <xf numFmtId="0" fontId="12" fillId="2" borderId="1" xfId="0" applyFont="1" applyFill="1" applyBorder="1" applyAlignment="1">
      <alignment horizontal="left" vertical="center" wrapText="1" indent="1"/>
    </xf>
    <xf numFmtId="0" fontId="47" fillId="2" borderId="1" xfId="0" applyFont="1" applyFill="1" applyBorder="1" applyAlignment="1">
      <alignment horizontal="center" vertical="center" wrapText="1"/>
    </xf>
    <xf numFmtId="0" fontId="53" fillId="2" borderId="0" xfId="0" applyFont="1" applyFill="1" applyAlignment="1">
      <alignment vertical="center" wrapText="1"/>
    </xf>
    <xf numFmtId="0" fontId="53" fillId="2" borderId="1" xfId="0" applyFont="1" applyFill="1" applyBorder="1" applyAlignment="1">
      <alignment horizontal="center" vertical="center" wrapText="1"/>
    </xf>
    <xf numFmtId="0" fontId="10" fillId="2" borderId="1" xfId="0" applyFont="1" applyFill="1" applyBorder="1" applyAlignment="1">
      <alignment vertical="center"/>
    </xf>
    <xf numFmtId="0" fontId="47" fillId="2" borderId="1" xfId="0" applyFont="1" applyFill="1" applyBorder="1" applyAlignment="1">
      <alignment vertical="center" wrapText="1"/>
    </xf>
    <xf numFmtId="165" fontId="47" fillId="2" borderId="1" xfId="4" applyNumberFormat="1" applyFont="1" applyFill="1" applyBorder="1" applyAlignment="1">
      <alignment vertical="center" wrapText="1"/>
    </xf>
    <xf numFmtId="0" fontId="47" fillId="2" borderId="1" xfId="0" applyFont="1" applyFill="1" applyBorder="1" applyAlignment="1">
      <alignment horizontal="right" vertical="center" wrapText="1"/>
    </xf>
    <xf numFmtId="0" fontId="47" fillId="2" borderId="1" xfId="0" applyFont="1" applyFill="1" applyBorder="1" applyAlignment="1">
      <alignment horizontal="right" vertical="center" wrapText="1" indent="1"/>
    </xf>
    <xf numFmtId="0" fontId="47" fillId="2" borderId="1" xfId="0" applyFont="1" applyFill="1" applyBorder="1" applyAlignment="1">
      <alignment horizontal="right" vertical="top" wrapText="1"/>
    </xf>
    <xf numFmtId="0" fontId="53" fillId="2" borderId="1" xfId="0" applyFont="1" applyFill="1" applyBorder="1" applyAlignment="1">
      <alignment vertical="center" wrapText="1"/>
    </xf>
    <xf numFmtId="165" fontId="53" fillId="2" borderId="1" xfId="4" applyNumberFormat="1" applyFont="1" applyFill="1" applyBorder="1" applyAlignment="1">
      <alignment vertical="center" wrapText="1"/>
    </xf>
    <xf numFmtId="165" fontId="53" fillId="3" borderId="1" xfId="4" applyNumberFormat="1" applyFont="1" applyFill="1" applyBorder="1" applyAlignment="1">
      <alignment vertical="center" wrapText="1"/>
    </xf>
    <xf numFmtId="0" fontId="21" fillId="2" borderId="1" xfId="0" applyFont="1" applyFill="1" applyBorder="1" applyAlignment="1">
      <alignment horizontal="center" vertical="center" wrapText="1"/>
    </xf>
    <xf numFmtId="0" fontId="21" fillId="2" borderId="1" xfId="0" applyFont="1" applyFill="1" applyBorder="1" applyAlignment="1">
      <alignment vertical="center" wrapText="1"/>
    </xf>
    <xf numFmtId="165" fontId="56" fillId="2" borderId="1" xfId="4" applyNumberFormat="1" applyFont="1" applyFill="1" applyBorder="1"/>
    <xf numFmtId="0" fontId="21" fillId="2" borderId="1" xfId="0" applyFont="1" applyFill="1" applyBorder="1" applyAlignment="1">
      <alignment horizontal="left" vertical="center" wrapText="1" indent="1"/>
    </xf>
    <xf numFmtId="0" fontId="58" fillId="3" borderId="1" xfId="0" applyFont="1" applyFill="1" applyBorder="1" applyAlignment="1">
      <alignment horizontal="center" vertical="center" wrapText="1"/>
    </xf>
    <xf numFmtId="0" fontId="58" fillId="3" borderId="1" xfId="0" applyFont="1" applyFill="1" applyBorder="1" applyAlignment="1">
      <alignment vertical="center" wrapText="1"/>
    </xf>
    <xf numFmtId="165" fontId="59" fillId="3" borderId="1" xfId="4" applyNumberFormat="1" applyFont="1" applyFill="1" applyBorder="1"/>
    <xf numFmtId="14" fontId="12" fillId="2" borderId="1" xfId="0" applyNumberFormat="1" applyFont="1" applyFill="1" applyBorder="1" applyAlignment="1">
      <alignment horizontal="center" vertical="center" wrapText="1"/>
    </xf>
    <xf numFmtId="0" fontId="60" fillId="2" borderId="0" xfId="0" applyFont="1" applyFill="1"/>
    <xf numFmtId="0" fontId="10" fillId="0" borderId="1" xfId="0" applyFont="1" applyBorder="1" applyAlignment="1">
      <alignment horizontal="center" vertical="center"/>
    </xf>
    <xf numFmtId="0" fontId="55" fillId="0" borderId="1" xfId="0" applyFont="1" applyBorder="1" applyAlignment="1">
      <alignment horizontal="center" vertical="center"/>
    </xf>
    <xf numFmtId="0" fontId="55" fillId="0" borderId="1" xfId="0" applyFont="1" applyBorder="1" applyAlignment="1">
      <alignment vertical="center" wrapText="1"/>
    </xf>
    <xf numFmtId="3" fontId="55" fillId="0" borderId="1" xfId="0" applyNumberFormat="1" applyFont="1" applyBorder="1"/>
    <xf numFmtId="0" fontId="10" fillId="0" borderId="1" xfId="0" applyFont="1" applyBorder="1" applyAlignment="1">
      <alignment vertical="center"/>
    </xf>
    <xf numFmtId="3" fontId="10" fillId="0" borderId="1" xfId="0" applyNumberFormat="1" applyFont="1" applyBorder="1"/>
    <xf numFmtId="0" fontId="55" fillId="0" borderId="1" xfId="0" applyFont="1" applyBorder="1" applyAlignment="1">
      <alignment vertical="center"/>
    </xf>
    <xf numFmtId="0" fontId="61" fillId="2" borderId="17" xfId="0" applyFont="1" applyFill="1" applyBorder="1" applyAlignment="1">
      <alignment horizontal="center" vertical="center" wrapText="1"/>
    </xf>
    <xf numFmtId="14" fontId="61" fillId="2" borderId="17" xfId="0" applyNumberFormat="1" applyFont="1" applyFill="1" applyBorder="1" applyAlignment="1">
      <alignment horizontal="center" vertical="center" wrapText="1"/>
    </xf>
    <xf numFmtId="0" fontId="53" fillId="3" borderId="0" xfId="0" applyFont="1" applyFill="1" applyAlignment="1">
      <alignment horizontal="left" vertical="center"/>
    </xf>
    <xf numFmtId="0" fontId="47" fillId="2" borderId="18" xfId="0" applyFont="1" applyFill="1" applyBorder="1" applyAlignment="1">
      <alignment horizontal="left" vertical="center"/>
    </xf>
    <xf numFmtId="3" fontId="47" fillId="2" borderId="18" xfId="0" applyNumberFormat="1" applyFont="1" applyFill="1" applyBorder="1" applyAlignment="1">
      <alignment horizontal="right" vertical="center"/>
    </xf>
    <xf numFmtId="0" fontId="47" fillId="2" borderId="18" xfId="0" applyFont="1" applyFill="1" applyBorder="1" applyAlignment="1">
      <alignment horizontal="left" vertical="center" wrapText="1"/>
    </xf>
    <xf numFmtId="0" fontId="53" fillId="3" borderId="18" xfId="0" applyFont="1" applyFill="1" applyBorder="1" applyAlignment="1">
      <alignment horizontal="left" vertical="center"/>
    </xf>
    <xf numFmtId="0" fontId="53" fillId="3" borderId="18" xfId="0" applyFont="1" applyFill="1" applyBorder="1" applyAlignment="1">
      <alignment horizontal="right" vertical="center"/>
    </xf>
    <xf numFmtId="10" fontId="47" fillId="2" borderId="18" xfId="0" applyNumberFormat="1" applyFont="1" applyFill="1" applyBorder="1" applyAlignment="1">
      <alignment horizontal="right" vertical="center"/>
    </xf>
    <xf numFmtId="0" fontId="10" fillId="2" borderId="1" xfId="0" applyFont="1" applyFill="1" applyBorder="1" applyAlignment="1">
      <alignment horizontal="center" vertical="center" wrapText="1"/>
    </xf>
    <xf numFmtId="0" fontId="10" fillId="2" borderId="1" xfId="0" quotePrefix="1" applyFont="1" applyFill="1" applyBorder="1" applyAlignment="1">
      <alignment horizontal="center" vertical="center"/>
    </xf>
    <xf numFmtId="0" fontId="12" fillId="2" borderId="1" xfId="2" applyFont="1" applyFill="1" applyBorder="1" applyAlignment="1">
      <alignment horizontal="left" vertical="center" wrapText="1" indent="1"/>
    </xf>
    <xf numFmtId="3" fontId="12" fillId="2" borderId="1" xfId="3" applyFont="1" applyFill="1" applyAlignment="1">
      <alignment horizontal="center" vertical="center"/>
      <protection locked="0"/>
    </xf>
    <xf numFmtId="10" fontId="12" fillId="2" borderId="1" xfId="1" applyNumberFormat="1" applyFont="1" applyFill="1" applyBorder="1" applyAlignment="1" applyProtection="1">
      <alignment horizontal="center" vertical="center" wrapText="1"/>
      <protection locked="0"/>
    </xf>
    <xf numFmtId="0" fontId="7" fillId="2" borderId="20"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9" xfId="0" applyFont="1" applyFill="1" applyBorder="1" applyAlignment="1">
      <alignment horizontal="center" vertical="center" wrapText="1"/>
    </xf>
    <xf numFmtId="49" fontId="7" fillId="2" borderId="2" xfId="0" applyNumberFormat="1" applyFont="1" applyFill="1" applyBorder="1" applyAlignment="1">
      <alignment horizontal="center" vertical="center" wrapText="1"/>
    </xf>
    <xf numFmtId="0" fontId="7" fillId="2" borderId="6" xfId="0" applyFont="1" applyFill="1" applyBorder="1" applyAlignment="1">
      <alignment vertical="center" wrapText="1"/>
    </xf>
    <xf numFmtId="165" fontId="7" fillId="2" borderId="5" xfId="4" applyNumberFormat="1" applyFont="1" applyFill="1" applyBorder="1"/>
    <xf numFmtId="165" fontId="7" fillId="2" borderId="8" xfId="4" applyNumberFormat="1" applyFont="1" applyFill="1" applyBorder="1"/>
    <xf numFmtId="165" fontId="7" fillId="2" borderId="13" xfId="4" applyNumberFormat="1" applyFont="1" applyFill="1" applyBorder="1"/>
    <xf numFmtId="49" fontId="8" fillId="2" borderId="11" xfId="0" applyNumberFormat="1" applyFont="1" applyFill="1" applyBorder="1" applyAlignment="1">
      <alignment horizontal="center" vertical="center" wrapText="1"/>
    </xf>
    <xf numFmtId="49" fontId="8" fillId="2" borderId="3" xfId="0" applyNumberFormat="1" applyFont="1" applyFill="1" applyBorder="1" applyAlignment="1">
      <alignment horizontal="center" vertical="center" wrapText="1"/>
    </xf>
    <xf numFmtId="0" fontId="8" fillId="2" borderId="8" xfId="0" applyFont="1" applyFill="1" applyBorder="1" applyAlignment="1">
      <alignment horizontal="left" vertical="center" wrapText="1" indent="1"/>
    </xf>
    <xf numFmtId="49" fontId="8" fillId="2" borderId="16" xfId="0" applyNumberFormat="1" applyFont="1" applyFill="1" applyBorder="1" applyAlignment="1">
      <alignment horizontal="center" vertical="center" wrapText="1"/>
    </xf>
    <xf numFmtId="0" fontId="8" fillId="2" borderId="7" xfId="0" applyFont="1" applyFill="1" applyBorder="1" applyAlignment="1">
      <alignment horizontal="left" vertical="center" wrapText="1" indent="1"/>
    </xf>
    <xf numFmtId="0" fontId="8" fillId="2" borderId="1" xfId="0" applyFont="1" applyFill="1" applyBorder="1" applyAlignment="1">
      <alignment vertical="center" wrapText="1"/>
    </xf>
    <xf numFmtId="49" fontId="7" fillId="2" borderId="11" xfId="0" applyNumberFormat="1" applyFont="1" applyFill="1" applyBorder="1" applyAlignment="1">
      <alignment horizontal="center" vertical="center" wrapText="1"/>
    </xf>
    <xf numFmtId="49" fontId="42" fillId="2" borderId="3" xfId="0" applyNumberFormat="1" applyFont="1" applyFill="1" applyBorder="1" applyAlignment="1">
      <alignment horizontal="center" vertical="center" wrapText="1"/>
    </xf>
    <xf numFmtId="0" fontId="42" fillId="2" borderId="8" xfId="0" applyFont="1" applyFill="1" applyBorder="1" applyAlignment="1">
      <alignment vertical="center" wrapText="1"/>
    </xf>
    <xf numFmtId="165" fontId="29" fillId="2" borderId="13" xfId="4" applyNumberFormat="1" applyFont="1" applyFill="1" applyBorder="1"/>
    <xf numFmtId="0" fontId="10" fillId="2" borderId="1" xfId="0" applyFont="1" applyFill="1" applyBorder="1" applyAlignment="1">
      <alignment horizontal="center"/>
    </xf>
    <xf numFmtId="0" fontId="12" fillId="2" borderId="1" xfId="0" applyFont="1" applyFill="1" applyBorder="1" applyAlignment="1">
      <alignment wrapText="1"/>
    </xf>
    <xf numFmtId="3" fontId="63" fillId="0" borderId="1" xfId="0" applyNumberFormat="1" applyFont="1" applyBorder="1" applyAlignment="1">
      <alignment horizontal="right" vertical="center"/>
    </xf>
    <xf numFmtId="0" fontId="49" fillId="2" borderId="1" xfId="0" applyFont="1" applyFill="1" applyBorder="1" applyAlignment="1">
      <alignment horizontal="center" vertical="center"/>
    </xf>
    <xf numFmtId="0" fontId="49" fillId="2" borderId="1" xfId="0" applyFont="1" applyFill="1" applyBorder="1" applyAlignment="1">
      <alignment wrapText="1"/>
    </xf>
    <xf numFmtId="3" fontId="64" fillId="0" borderId="1" xfId="0" applyNumberFormat="1" applyFont="1" applyBorder="1" applyAlignment="1">
      <alignment horizontal="right" vertical="center"/>
    </xf>
    <xf numFmtId="0" fontId="48" fillId="2" borderId="1" xfId="0" quotePrefix="1" applyFont="1" applyFill="1" applyBorder="1" applyAlignment="1">
      <alignment horizontal="center" vertical="center"/>
    </xf>
    <xf numFmtId="0" fontId="48" fillId="2" borderId="1" xfId="0" applyFont="1" applyFill="1" applyBorder="1" applyAlignment="1">
      <alignment wrapText="1"/>
    </xf>
    <xf numFmtId="3" fontId="55" fillId="2" borderId="1" xfId="4" applyNumberFormat="1" applyFont="1" applyFill="1" applyBorder="1"/>
    <xf numFmtId="0" fontId="12" fillId="2" borderId="1" xfId="0" quotePrefix="1" applyFont="1" applyFill="1" applyBorder="1" applyAlignment="1">
      <alignment horizontal="center" vertical="center"/>
    </xf>
    <xf numFmtId="3" fontId="10" fillId="2" borderId="1" xfId="4" applyNumberFormat="1" applyFont="1" applyFill="1" applyBorder="1"/>
    <xf numFmtId="0" fontId="10" fillId="2" borderId="0" xfId="0" applyFont="1" applyFill="1" applyAlignment="1">
      <alignment vertical="center" wrapText="1"/>
    </xf>
    <xf numFmtId="0" fontId="47" fillId="2" borderId="11" xfId="0"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0" fontId="10" fillId="2" borderId="1" xfId="0" applyFont="1" applyFill="1" applyBorder="1" applyAlignment="1">
      <alignment vertical="center" wrapText="1"/>
    </xf>
    <xf numFmtId="165" fontId="47" fillId="2" borderId="1" xfId="4" applyNumberFormat="1" applyFont="1" applyFill="1" applyBorder="1" applyAlignment="1">
      <alignment vertical="center"/>
    </xf>
    <xf numFmtId="49" fontId="11" fillId="2" borderId="1" xfId="0" applyNumberFormat="1" applyFont="1" applyFill="1" applyBorder="1" applyAlignment="1">
      <alignment horizontal="center" vertical="center" wrapText="1"/>
    </xf>
    <xf numFmtId="0" fontId="11" fillId="2" borderId="1" xfId="0" applyFont="1" applyFill="1" applyBorder="1" applyAlignment="1">
      <alignment horizontal="left" vertical="center" wrapText="1" indent="1"/>
    </xf>
    <xf numFmtId="49" fontId="60" fillId="2" borderId="1" xfId="0" applyNumberFormat="1" applyFont="1" applyFill="1" applyBorder="1" applyAlignment="1">
      <alignment horizontal="center" vertical="center" wrapText="1"/>
    </xf>
    <xf numFmtId="0" fontId="60" fillId="2" borderId="1" xfId="0" applyFont="1" applyFill="1" applyBorder="1" applyAlignment="1">
      <alignment vertical="center" wrapText="1"/>
    </xf>
    <xf numFmtId="165" fontId="53" fillId="2" borderId="1" xfId="4" applyNumberFormat="1" applyFont="1" applyFill="1" applyBorder="1" applyAlignment="1">
      <alignment vertical="center"/>
    </xf>
    <xf numFmtId="0" fontId="10" fillId="2" borderId="8"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6" xfId="0" applyFont="1" applyFill="1" applyBorder="1" applyAlignment="1">
      <alignment horizontal="center" vertical="center" wrapText="1"/>
    </xf>
    <xf numFmtId="164" fontId="10" fillId="2" borderId="1" xfId="4" applyNumberFormat="1" applyFont="1" applyFill="1" applyBorder="1" applyAlignment="1">
      <alignment vertical="center" wrapText="1"/>
    </xf>
    <xf numFmtId="164" fontId="60" fillId="2" borderId="1" xfId="0" applyNumberFormat="1" applyFont="1" applyFill="1" applyBorder="1" applyAlignment="1">
      <alignment vertical="center" wrapText="1"/>
    </xf>
    <xf numFmtId="0" fontId="10" fillId="2" borderId="1" xfId="0" applyFont="1" applyFill="1" applyBorder="1" applyAlignment="1">
      <alignment horizontal="center" vertical="center"/>
    </xf>
    <xf numFmtId="0" fontId="10" fillId="0" borderId="1" xfId="0" applyFont="1" applyBorder="1" applyAlignment="1">
      <alignment horizontal="center" vertical="center" wrapText="1"/>
    </xf>
    <xf numFmtId="49" fontId="47" fillId="2" borderId="1" xfId="0" applyNumberFormat="1" applyFont="1" applyFill="1" applyBorder="1" applyAlignment="1">
      <alignment horizontal="center" vertical="center" wrapText="1"/>
    </xf>
    <xf numFmtId="165" fontId="10" fillId="2" borderId="1" xfId="4" applyNumberFormat="1" applyFont="1" applyFill="1" applyBorder="1"/>
    <xf numFmtId="49" fontId="54" fillId="2" borderId="1" xfId="0" applyNumberFormat="1" applyFont="1" applyFill="1" applyBorder="1" applyAlignment="1">
      <alignment horizontal="center" vertical="center" wrapText="1"/>
    </xf>
    <xf numFmtId="49" fontId="65" fillId="2" borderId="1" xfId="0" applyNumberFormat="1" applyFont="1" applyFill="1" applyBorder="1" applyAlignment="1">
      <alignment horizontal="center" vertical="center" wrapText="1"/>
    </xf>
    <xf numFmtId="165" fontId="55" fillId="2" borderId="1" xfId="4" applyNumberFormat="1" applyFont="1" applyFill="1" applyBorder="1"/>
    <xf numFmtId="0" fontId="10" fillId="2" borderId="1" xfId="0" applyFont="1" applyFill="1" applyBorder="1"/>
    <xf numFmtId="0" fontId="55" fillId="2" borderId="13" xfId="0" applyFont="1" applyFill="1" applyBorder="1" applyAlignment="1">
      <alignment horizontal="center" vertical="center"/>
    </xf>
    <xf numFmtId="0" fontId="47" fillId="2" borderId="8" xfId="0" applyFont="1" applyFill="1" applyBorder="1" applyAlignment="1">
      <alignment horizontal="center" vertical="center" wrapText="1"/>
    </xf>
    <xf numFmtId="0" fontId="47" fillId="0" borderId="1" xfId="0" applyFont="1" applyBorder="1" applyAlignment="1">
      <alignment vertical="center" wrapText="1"/>
    </xf>
    <xf numFmtId="0" fontId="12" fillId="0" borderId="1" xfId="0" applyFont="1" applyBorder="1" applyAlignment="1">
      <alignment vertical="center" wrapText="1"/>
    </xf>
    <xf numFmtId="0" fontId="47" fillId="3" borderId="1" xfId="0" applyFont="1" applyFill="1" applyBorder="1" applyAlignment="1">
      <alignment horizontal="center" vertical="center" wrapText="1"/>
    </xf>
    <xf numFmtId="0" fontId="53" fillId="3" borderId="1" xfId="0" applyFont="1" applyFill="1" applyBorder="1" applyAlignment="1">
      <alignment vertical="center" wrapText="1"/>
    </xf>
    <xf numFmtId="165" fontId="55" fillId="3" borderId="1" xfId="4" applyNumberFormat="1" applyFont="1" applyFill="1" applyBorder="1"/>
    <xf numFmtId="0" fontId="55" fillId="0" borderId="1" xfId="0" applyFont="1" applyBorder="1" applyAlignment="1">
      <alignment horizontal="center" vertical="center" wrapText="1"/>
    </xf>
    <xf numFmtId="0" fontId="10" fillId="2" borderId="17" xfId="0" applyFont="1" applyFill="1" applyBorder="1" applyAlignment="1">
      <alignment horizontal="center" vertical="center"/>
    </xf>
    <xf numFmtId="0" fontId="10" fillId="2" borderId="17" xfId="0" applyFont="1" applyFill="1" applyBorder="1"/>
    <xf numFmtId="0" fontId="10" fillId="2" borderId="0" xfId="0" applyFont="1" applyFill="1" applyAlignment="1">
      <alignment horizontal="center" vertical="center"/>
    </xf>
    <xf numFmtId="0" fontId="47" fillId="2" borderId="0" xfId="0" applyFont="1" applyFill="1" applyAlignment="1">
      <alignment vertical="center" wrapText="1"/>
    </xf>
    <xf numFmtId="0" fontId="10" fillId="2" borderId="18" xfId="0" applyFont="1" applyFill="1" applyBorder="1" applyAlignment="1">
      <alignment horizontal="center" vertical="center"/>
    </xf>
    <xf numFmtId="0" fontId="47" fillId="2" borderId="18" xfId="0" applyFont="1" applyFill="1" applyBorder="1" applyAlignment="1">
      <alignment vertical="center" wrapText="1"/>
    </xf>
    <xf numFmtId="0" fontId="10" fillId="2" borderId="18" xfId="0" applyFont="1" applyFill="1" applyBorder="1" applyAlignment="1">
      <alignment vertical="center" wrapText="1"/>
    </xf>
    <xf numFmtId="0" fontId="47" fillId="10" borderId="18" xfId="0" applyFont="1" applyFill="1" applyBorder="1" applyAlignment="1">
      <alignment horizontal="left" vertical="center"/>
    </xf>
    <xf numFmtId="0" fontId="47" fillId="10" borderId="18" xfId="0" applyFont="1" applyFill="1" applyBorder="1" applyAlignment="1">
      <alignment horizontal="left" vertical="center" wrapText="1"/>
    </xf>
    <xf numFmtId="0" fontId="47" fillId="6" borderId="18" xfId="0" applyFont="1" applyFill="1" applyBorder="1" applyAlignment="1">
      <alignment horizontal="center" vertical="center" wrapText="1"/>
    </xf>
    <xf numFmtId="0" fontId="47" fillId="6" borderId="18" xfId="0" applyFont="1" applyFill="1" applyBorder="1" applyAlignment="1">
      <alignment vertical="center" wrapText="1"/>
    </xf>
    <xf numFmtId="3" fontId="10" fillId="11" borderId="18" xfId="0" applyNumberFormat="1" applyFont="1" applyFill="1" applyBorder="1" applyAlignment="1">
      <alignment vertical="center" wrapText="1"/>
    </xf>
    <xf numFmtId="3" fontId="10" fillId="2" borderId="18" xfId="0" applyNumberFormat="1" applyFont="1" applyFill="1" applyBorder="1" applyAlignment="1">
      <alignment vertical="center" wrapText="1"/>
    </xf>
    <xf numFmtId="0" fontId="47" fillId="10" borderId="18" xfId="0" applyFont="1" applyFill="1" applyBorder="1" applyAlignment="1">
      <alignment vertical="center"/>
    </xf>
    <xf numFmtId="3" fontId="47" fillId="10" borderId="18" xfId="0" applyNumberFormat="1" applyFont="1" applyFill="1" applyBorder="1" applyAlignment="1">
      <alignment vertical="center"/>
    </xf>
    <xf numFmtId="3" fontId="10" fillId="6" borderId="18" xfId="0" applyNumberFormat="1" applyFont="1" applyFill="1" applyBorder="1" applyAlignment="1">
      <alignment vertical="center" wrapText="1"/>
    </xf>
    <xf numFmtId="0" fontId="54" fillId="6" borderId="18" xfId="0" applyFont="1" applyFill="1" applyBorder="1" applyAlignment="1">
      <alignment vertical="center" wrapText="1"/>
    </xf>
    <xf numFmtId="3" fontId="66" fillId="11" borderId="18" xfId="0" applyNumberFormat="1" applyFont="1" applyFill="1" applyBorder="1" applyAlignment="1">
      <alignment vertical="center" wrapText="1"/>
    </xf>
    <xf numFmtId="0" fontId="47" fillId="10" borderId="18" xfId="0" applyFont="1" applyFill="1" applyBorder="1" applyAlignment="1">
      <alignment vertical="center" wrapText="1"/>
    </xf>
    <xf numFmtId="3" fontId="47" fillId="10" borderId="18" xfId="0" applyNumberFormat="1" applyFont="1" applyFill="1" applyBorder="1" applyAlignment="1">
      <alignment vertical="center" wrapText="1"/>
    </xf>
    <xf numFmtId="0" fontId="10" fillId="3" borderId="18" xfId="0" applyFont="1" applyFill="1" applyBorder="1" applyAlignment="1">
      <alignment horizontal="left" vertical="center"/>
    </xf>
    <xf numFmtId="0" fontId="10" fillId="3" borderId="18" xfId="0" applyFont="1" applyFill="1" applyBorder="1" applyAlignment="1">
      <alignment horizontal="left"/>
    </xf>
    <xf numFmtId="3" fontId="10" fillId="3" borderId="18" xfId="0" applyNumberFormat="1" applyFont="1" applyFill="1" applyBorder="1" applyAlignment="1">
      <alignment horizontal="left"/>
    </xf>
    <xf numFmtId="0" fontId="47" fillId="0" borderId="18" xfId="0" applyFont="1" applyBorder="1" applyAlignment="1">
      <alignment horizontal="center" vertical="center"/>
    </xf>
    <xf numFmtId="3" fontId="47" fillId="3" borderId="18" xfId="0" applyNumberFormat="1" applyFont="1" applyFill="1" applyBorder="1" applyAlignment="1">
      <alignment horizontal="center" vertical="center"/>
    </xf>
    <xf numFmtId="3" fontId="47" fillId="2" borderId="18" xfId="0" applyNumberFormat="1" applyFont="1" applyFill="1" applyBorder="1" applyAlignment="1">
      <alignment vertical="center"/>
    </xf>
    <xf numFmtId="0" fontId="47" fillId="3" borderId="18" xfId="0" applyFont="1" applyFill="1" applyBorder="1" applyAlignment="1">
      <alignment horizontal="center" vertical="center"/>
    </xf>
    <xf numFmtId="166" fontId="47" fillId="2" borderId="18" xfId="1" applyNumberFormat="1" applyFont="1" applyFill="1" applyBorder="1" applyAlignment="1">
      <alignment vertical="center"/>
    </xf>
    <xf numFmtId="0" fontId="55" fillId="9" borderId="15" xfId="0" applyFont="1" applyFill="1" applyBorder="1" applyAlignment="1">
      <alignment vertical="center"/>
    </xf>
    <xf numFmtId="0" fontId="55" fillId="9" borderId="0" xfId="0" applyFont="1" applyFill="1" applyAlignment="1">
      <alignment vertical="center"/>
    </xf>
    <xf numFmtId="0" fontId="55" fillId="9" borderId="0" xfId="0" applyFont="1" applyFill="1" applyAlignment="1">
      <alignment horizontal="center" vertical="center"/>
    </xf>
    <xf numFmtId="0" fontId="55" fillId="9" borderId="22" xfId="0" applyFont="1" applyFill="1" applyBorder="1" applyAlignment="1">
      <alignment vertical="center"/>
    </xf>
    <xf numFmtId="0" fontId="10" fillId="13" borderId="1" xfId="0" applyFont="1" applyFill="1" applyBorder="1" applyAlignment="1">
      <alignment horizontal="center" vertical="center" wrapText="1"/>
    </xf>
    <xf numFmtId="0" fontId="10" fillId="13" borderId="1" xfId="0" applyFont="1" applyFill="1" applyBorder="1" applyAlignment="1">
      <alignment vertical="center" wrapText="1"/>
    </xf>
    <xf numFmtId="3" fontId="10" fillId="13" borderId="1" xfId="0" applyNumberFormat="1" applyFont="1" applyFill="1" applyBorder="1" applyAlignment="1">
      <alignment vertical="top" wrapText="1"/>
    </xf>
    <xf numFmtId="3" fontId="10" fillId="13" borderId="1" xfId="0" applyNumberFormat="1" applyFont="1" applyFill="1" applyBorder="1" applyAlignment="1">
      <alignment vertical="center" wrapText="1"/>
    </xf>
    <xf numFmtId="3" fontId="10" fillId="13" borderId="1" xfId="0" applyNumberFormat="1" applyFont="1" applyFill="1" applyBorder="1" applyAlignment="1">
      <alignment horizontal="right" vertical="center"/>
    </xf>
    <xf numFmtId="0" fontId="11" fillId="0" borderId="1" xfId="0" applyFont="1" applyBorder="1" applyAlignment="1">
      <alignment horizontal="left" vertical="center" wrapText="1" indent="2"/>
    </xf>
    <xf numFmtId="3" fontId="10" fillId="2" borderId="1" xfId="0" applyNumberFormat="1" applyFont="1" applyFill="1" applyBorder="1" applyAlignment="1">
      <alignment vertical="center"/>
    </xf>
    <xf numFmtId="3" fontId="10" fillId="2" borderId="1" xfId="0" applyNumberFormat="1" applyFont="1" applyFill="1" applyBorder="1" applyAlignment="1">
      <alignment horizontal="right" vertical="center" wrapText="1"/>
    </xf>
    <xf numFmtId="3" fontId="11" fillId="9" borderId="1" xfId="0" applyNumberFormat="1" applyFont="1" applyFill="1" applyBorder="1" applyAlignment="1">
      <alignment vertical="center" wrapText="1"/>
    </xf>
    <xf numFmtId="0" fontId="10" fillId="13" borderId="1" xfId="0" applyFont="1" applyFill="1" applyBorder="1" applyAlignment="1">
      <alignment horizontal="center" vertical="center"/>
    </xf>
    <xf numFmtId="3" fontId="10" fillId="13" borderId="1" xfId="0" applyNumberFormat="1" applyFont="1" applyFill="1" applyBorder="1" applyAlignment="1">
      <alignment horizontal="right" vertical="center" wrapText="1"/>
    </xf>
    <xf numFmtId="3" fontId="10" fillId="2" borderId="1" xfId="0" applyNumberFormat="1" applyFont="1" applyFill="1" applyBorder="1" applyAlignment="1">
      <alignment vertical="center" wrapText="1"/>
    </xf>
    <xf numFmtId="3" fontId="11" fillId="9" borderId="1" xfId="0" applyNumberFormat="1" applyFont="1" applyFill="1" applyBorder="1" applyAlignment="1">
      <alignment horizontal="right" vertical="center" wrapText="1"/>
    </xf>
    <xf numFmtId="3" fontId="10" fillId="9" borderId="1" xfId="0" applyNumberFormat="1" applyFont="1" applyFill="1" applyBorder="1" applyAlignment="1">
      <alignment horizontal="right" vertical="center" wrapText="1"/>
    </xf>
    <xf numFmtId="3" fontId="10" fillId="2" borderId="1" xfId="0" applyNumberFormat="1" applyFont="1" applyFill="1" applyBorder="1" applyAlignment="1">
      <alignment horizontal="center" vertical="center" wrapText="1"/>
    </xf>
    <xf numFmtId="0" fontId="55" fillId="2" borderId="1" xfId="0" applyFont="1" applyFill="1" applyBorder="1" applyAlignment="1">
      <alignment horizontal="center" vertical="center"/>
    </xf>
    <xf numFmtId="3" fontId="10" fillId="9" borderId="1" xfId="0" applyNumberFormat="1" applyFont="1" applyFill="1" applyBorder="1" applyAlignment="1">
      <alignment vertical="center"/>
    </xf>
    <xf numFmtId="3" fontId="55" fillId="2" borderId="1" xfId="0" applyNumberFormat="1" applyFont="1" applyFill="1" applyBorder="1" applyAlignment="1">
      <alignment horizontal="center" vertical="center"/>
    </xf>
    <xf numFmtId="3" fontId="10" fillId="9" borderId="1" xfId="0" applyNumberFormat="1" applyFont="1" applyFill="1" applyBorder="1" applyAlignment="1">
      <alignment vertical="center" wrapText="1"/>
    </xf>
    <xf numFmtId="3" fontId="10" fillId="9" borderId="1" xfId="0" applyNumberFormat="1" applyFont="1" applyFill="1" applyBorder="1" applyAlignment="1">
      <alignment horizontal="center" vertical="center" wrapText="1"/>
    </xf>
    <xf numFmtId="0" fontId="52" fillId="0" borderId="1" xfId="0" applyFont="1" applyBorder="1" applyAlignment="1">
      <alignment horizontal="left" vertical="center" wrapText="1" indent="2"/>
    </xf>
    <xf numFmtId="0" fontId="11" fillId="0" borderId="1" xfId="0" applyFont="1" applyBorder="1" applyAlignment="1">
      <alignment horizontal="left" vertical="center" wrapText="1" indent="4"/>
    </xf>
    <xf numFmtId="3" fontId="55" fillId="13" borderId="1" xfId="0" applyNumberFormat="1" applyFont="1" applyFill="1" applyBorder="1" applyAlignment="1">
      <alignment vertical="center" wrapText="1"/>
    </xf>
    <xf numFmtId="3" fontId="12" fillId="2" borderId="1" xfId="0" applyNumberFormat="1" applyFont="1" applyFill="1" applyBorder="1" applyAlignment="1">
      <alignment vertical="center" wrapText="1"/>
    </xf>
    <xf numFmtId="3" fontId="10" fillId="13" borderId="1" xfId="0" quotePrefix="1" applyNumberFormat="1" applyFont="1" applyFill="1" applyBorder="1" applyAlignment="1">
      <alignment horizontal="right" vertical="center" wrapText="1"/>
    </xf>
    <xf numFmtId="3" fontId="10" fillId="9" borderId="1" xfId="0" applyNumberFormat="1" applyFont="1" applyFill="1" applyBorder="1" applyAlignment="1">
      <alignment horizontal="right" vertical="center"/>
    </xf>
    <xf numFmtId="3" fontId="55" fillId="2" borderId="1" xfId="0" applyNumberFormat="1" applyFont="1" applyFill="1" applyBorder="1" applyAlignment="1">
      <alignment horizontal="right" vertical="center"/>
    </xf>
    <xf numFmtId="166" fontId="55" fillId="2" borderId="1" xfId="1" applyNumberFormat="1" applyFont="1" applyFill="1" applyBorder="1" applyAlignment="1">
      <alignment horizontal="right" vertical="center"/>
    </xf>
    <xf numFmtId="0" fontId="47" fillId="2" borderId="6" xfId="0" applyFont="1" applyFill="1" applyBorder="1" applyAlignment="1">
      <alignment horizontal="center" vertical="center" wrapText="1"/>
    </xf>
    <xf numFmtId="0" fontId="47" fillId="2" borderId="2" xfId="0" applyFont="1" applyFill="1" applyBorder="1" applyAlignment="1">
      <alignment horizontal="center" vertical="center" wrapText="1"/>
    </xf>
    <xf numFmtId="0" fontId="53" fillId="2" borderId="12" xfId="0" applyFont="1" applyFill="1" applyBorder="1" applyAlignment="1">
      <alignment vertical="center" wrapText="1"/>
    </xf>
    <xf numFmtId="0" fontId="53" fillId="2" borderId="13" xfId="0" applyFont="1" applyFill="1" applyBorder="1" applyAlignment="1">
      <alignment vertical="center" wrapText="1"/>
    </xf>
    <xf numFmtId="0" fontId="53" fillId="2" borderId="7" xfId="0" applyFont="1" applyFill="1" applyBorder="1" applyAlignment="1">
      <alignment horizontal="center" vertical="center" wrapText="1"/>
    </xf>
    <xf numFmtId="0" fontId="53" fillId="2" borderId="16" xfId="0" applyFont="1" applyFill="1" applyBorder="1" applyAlignment="1">
      <alignment horizontal="center" vertical="center" wrapText="1"/>
    </xf>
    <xf numFmtId="0" fontId="47" fillId="2" borderId="13" xfId="0" applyFont="1" applyFill="1" applyBorder="1" applyAlignment="1">
      <alignment horizontal="center" vertical="center" wrapText="1"/>
    </xf>
    <xf numFmtId="0" fontId="53" fillId="2" borderId="8" xfId="0" applyFont="1" applyFill="1" applyBorder="1" applyAlignment="1">
      <alignment horizontal="center" vertical="center" wrapText="1"/>
    </xf>
    <xf numFmtId="0" fontId="53" fillId="2" borderId="3" xfId="0" applyFont="1" applyFill="1" applyBorder="1" applyAlignment="1">
      <alignment horizontal="center" vertical="center" wrapText="1"/>
    </xf>
    <xf numFmtId="0" fontId="47" fillId="2" borderId="3" xfId="0" applyFont="1" applyFill="1" applyBorder="1" applyAlignment="1">
      <alignment horizontal="center" vertical="center" wrapText="1"/>
    </xf>
    <xf numFmtId="3" fontId="47" fillId="2" borderId="1" xfId="0" applyNumberFormat="1" applyFont="1" applyFill="1" applyBorder="1" applyAlignment="1">
      <alignment horizontal="right" vertical="center" wrapText="1"/>
    </xf>
    <xf numFmtId="3" fontId="47" fillId="2" borderId="6" xfId="0" applyNumberFormat="1" applyFont="1" applyFill="1" applyBorder="1" applyAlignment="1">
      <alignment horizontal="right" vertical="center" wrapText="1"/>
    </xf>
    <xf numFmtId="0" fontId="52" fillId="2" borderId="1" xfId="0" applyFont="1" applyFill="1" applyBorder="1" applyAlignment="1">
      <alignment vertical="center" wrapText="1"/>
    </xf>
    <xf numFmtId="3" fontId="47" fillId="2" borderId="11" xfId="0" applyNumberFormat="1" applyFont="1" applyFill="1" applyBorder="1" applyAlignment="1">
      <alignment horizontal="right" vertical="center" wrapText="1"/>
    </xf>
    <xf numFmtId="3" fontId="47" fillId="2" borderId="2" xfId="0" applyNumberFormat="1" applyFont="1" applyFill="1" applyBorder="1" applyAlignment="1">
      <alignment horizontal="right" vertical="center" wrapText="1"/>
    </xf>
    <xf numFmtId="0" fontId="12" fillId="2" borderId="1" xfId="0" applyFont="1" applyFill="1" applyBorder="1" applyAlignment="1">
      <alignment horizontal="center" vertical="center" wrapText="1"/>
    </xf>
    <xf numFmtId="0" fontId="10" fillId="0" borderId="13" xfId="0" applyFont="1" applyBorder="1" applyAlignment="1">
      <alignment horizontal="center" vertical="center" wrapText="1"/>
    </xf>
    <xf numFmtId="0" fontId="12" fillId="0" borderId="1" xfId="0" applyFont="1" applyBorder="1" applyAlignment="1">
      <alignment horizontal="center" vertical="center" wrapText="1"/>
    </xf>
    <xf numFmtId="0" fontId="10" fillId="0" borderId="13" xfId="0" applyFont="1" applyBorder="1" applyAlignment="1">
      <alignment horizontal="center" vertical="center"/>
    </xf>
    <xf numFmtId="0" fontId="10" fillId="0" borderId="1" xfId="0" applyFont="1" applyBorder="1" applyAlignment="1">
      <alignment vertical="center" wrapText="1"/>
    </xf>
    <xf numFmtId="3" fontId="10" fillId="2" borderId="1" xfId="0" applyNumberFormat="1" applyFont="1" applyFill="1" applyBorder="1"/>
    <xf numFmtId="10" fontId="10" fillId="2" borderId="1" xfId="1" applyNumberFormat="1" applyFont="1" applyFill="1" applyBorder="1" applyAlignment="1">
      <alignment wrapText="1"/>
    </xf>
    <xf numFmtId="0" fontId="12" fillId="0" borderId="1" xfId="0" applyFont="1" applyBorder="1" applyAlignment="1">
      <alignment horizontal="left" vertical="center" wrapText="1"/>
    </xf>
    <xf numFmtId="0" fontId="10" fillId="2" borderId="1" xfId="0" applyFont="1" applyFill="1" applyBorder="1" applyAlignment="1">
      <alignment horizontal="right" wrapText="1"/>
    </xf>
    <xf numFmtId="0" fontId="55" fillId="2" borderId="1" xfId="0" applyFont="1" applyFill="1" applyBorder="1" applyAlignment="1">
      <alignment horizontal="center" vertical="center" wrapText="1"/>
    </xf>
    <xf numFmtId="3" fontId="55" fillId="2" borderId="1" xfId="0" applyNumberFormat="1" applyFont="1" applyFill="1" applyBorder="1"/>
    <xf numFmtId="10" fontId="55" fillId="2" borderId="1" xfId="1" applyNumberFormat="1" applyFont="1" applyFill="1" applyBorder="1" applyAlignment="1">
      <alignment wrapText="1"/>
    </xf>
    <xf numFmtId="0" fontId="48" fillId="8" borderId="11" xfId="0" applyFont="1" applyFill="1" applyBorder="1" applyAlignment="1">
      <alignment horizontal="center" vertical="center"/>
    </xf>
    <xf numFmtId="0" fontId="48" fillId="8" borderId="12" xfId="0" applyFont="1" applyFill="1" applyBorder="1" applyAlignment="1">
      <alignment horizontal="center" vertical="center"/>
    </xf>
    <xf numFmtId="0" fontId="48" fillId="8" borderId="13" xfId="0" applyFont="1" applyFill="1" applyBorder="1" applyAlignment="1">
      <alignment horizontal="center" vertical="center"/>
    </xf>
    <xf numFmtId="0" fontId="48" fillId="8" borderId="11" xfId="0" applyFont="1" applyFill="1" applyBorder="1" applyAlignment="1">
      <alignment horizontal="center" vertical="center" wrapText="1"/>
    </xf>
    <xf numFmtId="0" fontId="48" fillId="8" borderId="12" xfId="0" applyFont="1" applyFill="1" applyBorder="1" applyAlignment="1">
      <alignment horizontal="center" vertical="center" wrapText="1"/>
    </xf>
    <xf numFmtId="0" fontId="48" fillId="8" borderId="13" xfId="0" applyFont="1" applyFill="1" applyBorder="1" applyAlignment="1">
      <alignment horizontal="center" vertical="center" wrapText="1"/>
    </xf>
    <xf numFmtId="3" fontId="48" fillId="8" borderId="11" xfId="0" applyNumberFormat="1" applyFont="1" applyFill="1" applyBorder="1" applyAlignment="1">
      <alignment horizontal="center" vertical="center"/>
    </xf>
    <xf numFmtId="3" fontId="48" fillId="8" borderId="12" xfId="0" applyNumberFormat="1" applyFont="1" applyFill="1" applyBorder="1" applyAlignment="1">
      <alignment horizontal="center" vertical="center"/>
    </xf>
    <xf numFmtId="3" fontId="48" fillId="8" borderId="13" xfId="0" applyNumberFormat="1" applyFont="1" applyFill="1" applyBorder="1" applyAlignment="1">
      <alignment horizontal="center" vertical="center"/>
    </xf>
    <xf numFmtId="0" fontId="49" fillId="2" borderId="11" xfId="0" applyFont="1" applyFill="1" applyBorder="1" applyAlignment="1">
      <alignment horizontal="center" vertical="center"/>
    </xf>
    <xf numFmtId="0" fontId="49" fillId="2" borderId="12" xfId="0" applyFont="1" applyFill="1" applyBorder="1" applyAlignment="1">
      <alignment horizontal="center" vertical="center"/>
    </xf>
    <xf numFmtId="0" fontId="49" fillId="2" borderId="13" xfId="0" applyFont="1" applyFill="1" applyBorder="1" applyAlignment="1">
      <alignment horizontal="center" vertical="center"/>
    </xf>
    <xf numFmtId="0" fontId="48" fillId="9" borderId="11" xfId="0" applyFont="1" applyFill="1" applyBorder="1" applyAlignment="1">
      <alignment horizontal="center" vertical="center"/>
    </xf>
    <xf numFmtId="0" fontId="48" fillId="9" borderId="12" xfId="0" applyFont="1" applyFill="1" applyBorder="1" applyAlignment="1">
      <alignment horizontal="center" vertical="center"/>
    </xf>
    <xf numFmtId="0" fontId="48" fillId="9" borderId="13" xfId="0" applyFont="1" applyFill="1" applyBorder="1" applyAlignment="1">
      <alignment horizontal="center" vertical="center"/>
    </xf>
    <xf numFmtId="0" fontId="48" fillId="2" borderId="11" xfId="0" applyFont="1" applyFill="1" applyBorder="1" applyAlignment="1">
      <alignment horizontal="center" vertical="center"/>
    </xf>
    <xf numFmtId="0" fontId="48" fillId="2" borderId="12" xfId="0" applyFont="1" applyFill="1" applyBorder="1" applyAlignment="1">
      <alignment horizontal="center" vertical="center"/>
    </xf>
    <xf numFmtId="0" fontId="48" fillId="2" borderId="13"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6" xfId="0" applyFont="1" applyFill="1" applyBorder="1" applyAlignment="1">
      <alignment horizontal="left" vertical="center" wrapText="1"/>
    </xf>
    <xf numFmtId="0" fontId="12" fillId="2" borderId="7" xfId="0" applyFont="1" applyFill="1" applyBorder="1" applyAlignment="1">
      <alignment horizontal="left" vertical="center" wrapText="1"/>
    </xf>
    <xf numFmtId="0" fontId="12" fillId="2" borderId="8" xfId="0" applyFont="1" applyFill="1" applyBorder="1" applyAlignment="1">
      <alignment horizontal="left" vertical="center" wrapText="1"/>
    </xf>
    <xf numFmtId="165" fontId="12" fillId="2" borderId="6" xfId="4" applyNumberFormat="1" applyFont="1" applyFill="1" applyBorder="1" applyAlignment="1">
      <alignment horizontal="right" vertical="center"/>
    </xf>
    <xf numFmtId="165" fontId="12" fillId="2" borderId="7" xfId="4" applyNumberFormat="1" applyFont="1" applyFill="1" applyBorder="1" applyAlignment="1">
      <alignment horizontal="right" vertical="center"/>
    </xf>
    <xf numFmtId="165" fontId="12" fillId="2" borderId="8" xfId="4" applyNumberFormat="1" applyFont="1" applyFill="1" applyBorder="1" applyAlignment="1">
      <alignment horizontal="right" vertical="center"/>
    </xf>
    <xf numFmtId="0" fontId="53" fillId="3" borderId="11" xfId="0" applyFont="1" applyFill="1" applyBorder="1" applyAlignment="1">
      <alignment horizontal="center" vertical="center" wrapText="1"/>
    </xf>
    <xf numFmtId="0" fontId="53" fillId="3" borderId="12" xfId="0" applyFont="1" applyFill="1" applyBorder="1" applyAlignment="1">
      <alignment horizontal="center" vertical="center" wrapText="1"/>
    </xf>
    <xf numFmtId="0" fontId="53" fillId="3" borderId="13" xfId="0" applyFont="1" applyFill="1" applyBorder="1" applyAlignment="1">
      <alignment horizontal="center" vertical="center" wrapText="1"/>
    </xf>
    <xf numFmtId="0" fontId="55" fillId="3" borderId="11" xfId="0" applyFont="1" applyFill="1" applyBorder="1" applyAlignment="1">
      <alignment horizontal="center" vertical="center"/>
    </xf>
    <xf numFmtId="0" fontId="55" fillId="3" borderId="13" xfId="0" applyFont="1" applyFill="1" applyBorder="1" applyAlignment="1">
      <alignment horizontal="center" vertical="center"/>
    </xf>
    <xf numFmtId="0" fontId="35" fillId="3" borderId="11" xfId="0" applyFont="1" applyFill="1" applyBorder="1" applyAlignment="1">
      <alignment horizontal="left" vertical="center" wrapText="1"/>
    </xf>
    <xf numFmtId="0" fontId="34" fillId="3" borderId="12" xfId="0" applyFont="1" applyFill="1" applyBorder="1" applyAlignment="1">
      <alignment horizontal="left" vertical="center" wrapText="1"/>
    </xf>
    <xf numFmtId="0" fontId="34" fillId="3" borderId="13" xfId="0" applyFont="1" applyFill="1" applyBorder="1" applyAlignment="1">
      <alignment horizontal="left" vertical="center" wrapText="1"/>
    </xf>
    <xf numFmtId="0" fontId="38" fillId="3" borderId="11" xfId="0" applyFont="1" applyFill="1" applyBorder="1" applyAlignment="1">
      <alignment horizontal="left" vertical="center" wrapText="1"/>
    </xf>
    <xf numFmtId="0" fontId="38" fillId="3" borderId="12" xfId="0" applyFont="1" applyFill="1" applyBorder="1" applyAlignment="1">
      <alignment horizontal="left" vertical="center" wrapText="1"/>
    </xf>
    <xf numFmtId="0" fontId="38" fillId="3" borderId="13" xfId="0" applyFont="1" applyFill="1" applyBorder="1" applyAlignment="1">
      <alignment horizontal="left" vertical="center" wrapText="1"/>
    </xf>
    <xf numFmtId="0" fontId="35" fillId="3" borderId="12" xfId="0" applyFont="1" applyFill="1" applyBorder="1" applyAlignment="1">
      <alignment horizontal="left" vertical="center" wrapText="1"/>
    </xf>
    <xf numFmtId="0" fontId="35" fillId="3" borderId="13" xfId="0" applyFont="1" applyFill="1" applyBorder="1" applyAlignment="1">
      <alignment horizontal="left" vertical="center" wrapText="1"/>
    </xf>
    <xf numFmtId="0" fontId="34" fillId="3" borderId="11" xfId="0" applyFont="1" applyFill="1" applyBorder="1" applyAlignment="1">
      <alignment horizontal="left" vertical="center" wrapText="1"/>
    </xf>
    <xf numFmtId="0" fontId="21" fillId="2" borderId="0" xfId="0" applyFont="1" applyFill="1" applyAlignment="1">
      <alignment horizontal="center" vertical="center" wrapText="1"/>
    </xf>
    <xf numFmtId="0" fontId="21" fillId="2" borderId="10" xfId="0" applyFont="1" applyFill="1" applyBorder="1" applyAlignment="1">
      <alignment horizontal="center" vertical="center" wrapText="1"/>
    </xf>
    <xf numFmtId="0" fontId="21" fillId="2" borderId="9"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62" fillId="5" borderId="0" xfId="0" applyFont="1" applyFill="1" applyAlignment="1">
      <alignment horizontal="left" vertical="top" wrapText="1"/>
    </xf>
    <xf numFmtId="0" fontId="7" fillId="2" borderId="2"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4"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10" fillId="2" borderId="1" xfId="0" applyFont="1" applyFill="1" applyBorder="1" applyAlignment="1">
      <alignment horizontal="center"/>
    </xf>
    <xf numFmtId="0" fontId="47" fillId="2" borderId="0" xfId="0" applyFont="1" applyFill="1" applyAlignment="1">
      <alignment horizontal="left" vertical="top" wrapText="1"/>
    </xf>
    <xf numFmtId="0" fontId="10" fillId="2" borderId="1" xfId="0" applyFont="1" applyFill="1" applyBorder="1" applyAlignment="1">
      <alignment horizontal="center" vertical="center" wrapText="1"/>
    </xf>
    <xf numFmtId="0" fontId="47"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22" xfId="0" applyFont="1" applyFill="1" applyBorder="1" applyAlignment="1">
      <alignment horizontal="center" vertical="center" wrapText="1"/>
    </xf>
    <xf numFmtId="0" fontId="10" fillId="2" borderId="0" xfId="0" applyFont="1" applyFill="1"/>
    <xf numFmtId="0" fontId="10" fillId="2" borderId="2"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0" xfId="0" applyFont="1" applyFill="1" applyAlignment="1">
      <alignment vertical="center" wrapText="1"/>
    </xf>
    <xf numFmtId="0" fontId="10" fillId="2" borderId="11" xfId="0" applyFont="1" applyFill="1" applyBorder="1" applyAlignment="1">
      <alignment vertical="center" wrapText="1"/>
    </xf>
    <xf numFmtId="0" fontId="10" fillId="2" borderId="12" xfId="0" applyFont="1" applyFill="1" applyBorder="1" applyAlignment="1">
      <alignment vertical="center" wrapText="1"/>
    </xf>
    <xf numFmtId="0" fontId="10" fillId="0" borderId="1" xfId="0" applyFont="1" applyBorder="1" applyAlignment="1">
      <alignment horizontal="center" vertical="center" wrapText="1"/>
    </xf>
    <xf numFmtId="0" fontId="60" fillId="2" borderId="11" xfId="0" applyFont="1" applyFill="1" applyBorder="1" applyAlignment="1">
      <alignment vertical="center" wrapText="1"/>
    </xf>
    <xf numFmtId="0" fontId="60" fillId="2" borderId="12" xfId="0" applyFont="1" applyFill="1" applyBorder="1" applyAlignment="1">
      <alignment vertical="center" wrapText="1"/>
    </xf>
    <xf numFmtId="0" fontId="11" fillId="2" borderId="11" xfId="0" applyFont="1" applyFill="1" applyBorder="1" applyAlignment="1">
      <alignment horizontal="left" vertical="center" wrapText="1" indent="2"/>
    </xf>
    <xf numFmtId="0" fontId="11" fillId="2" borderId="12" xfId="0" applyFont="1" applyFill="1" applyBorder="1" applyAlignment="1">
      <alignment horizontal="left" vertical="center" wrapText="1" indent="2"/>
    </xf>
    <xf numFmtId="0" fontId="28" fillId="5" borderId="0" xfId="0" applyFont="1" applyFill="1" applyAlignment="1">
      <alignment horizontal="left" vertical="top" wrapText="1"/>
    </xf>
    <xf numFmtId="0" fontId="47" fillId="2" borderId="17" xfId="0" applyFont="1" applyFill="1" applyBorder="1" applyAlignment="1">
      <alignment horizontal="center" vertical="center" wrapText="1"/>
    </xf>
    <xf numFmtId="0" fontId="11" fillId="2" borderId="1" xfId="0" applyFont="1" applyFill="1" applyBorder="1" applyAlignment="1">
      <alignment vertical="center"/>
    </xf>
    <xf numFmtId="0" fontId="11" fillId="2" borderId="2" xfId="0" applyFont="1" applyFill="1" applyBorder="1" applyAlignment="1">
      <alignment vertical="center"/>
    </xf>
    <xf numFmtId="0" fontId="11" fillId="2" borderId="4" xfId="0" applyFont="1" applyFill="1" applyBorder="1" applyAlignment="1">
      <alignment vertical="center"/>
    </xf>
    <xf numFmtId="0" fontId="11" fillId="2" borderId="3" xfId="0" applyFont="1" applyFill="1" applyBorder="1" applyAlignment="1">
      <alignment vertical="center"/>
    </xf>
    <xf numFmtId="0" fontId="11" fillId="2" borderId="5" xfId="0" applyFont="1" applyFill="1" applyBorder="1" applyAlignment="1">
      <alignment vertical="center"/>
    </xf>
    <xf numFmtId="0" fontId="55" fillId="9" borderId="15" xfId="0" applyFont="1" applyFill="1" applyBorder="1" applyAlignment="1">
      <alignment horizontal="left" vertical="center"/>
    </xf>
    <xf numFmtId="0" fontId="55" fillId="9" borderId="0" xfId="0" applyFont="1" applyFill="1" applyAlignment="1">
      <alignment horizontal="left" vertical="center"/>
    </xf>
    <xf numFmtId="0" fontId="55" fillId="9" borderId="22" xfId="0" applyFont="1" applyFill="1" applyBorder="1" applyAlignment="1">
      <alignment horizontal="left" vertical="center"/>
    </xf>
    <xf numFmtId="0" fontId="10" fillId="0" borderId="13" xfId="0" applyFont="1" applyBorder="1" applyAlignment="1">
      <alignment horizontal="center" vertical="center" wrapText="1"/>
    </xf>
    <xf numFmtId="0" fontId="10" fillId="0" borderId="11"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7" fillId="2" borderId="16"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7" xfId="0" applyFont="1" applyFill="1" applyBorder="1" applyAlignment="1">
      <alignment horizontal="center" vertical="center" wrapText="1"/>
    </xf>
  </cellXfs>
  <cellStyles count="8">
    <cellStyle name="=C:\WINNT35\SYSTEM32\COMMAND.COM" xfId="2" xr:uid="{3AED4A79-459B-4172-9CDC-489677FC360C}"/>
    <cellStyle name="Dziesiętny" xfId="4" builtinId="3"/>
    <cellStyle name="Hiperłącze" xfId="5" builtinId="8"/>
    <cellStyle name="Normal 2" xfId="6" xr:uid="{1C881164-8E88-4A7B-8F87-A813E1436099}"/>
    <cellStyle name="Normal_20 OPR" xfId="7" xr:uid="{977B5F0E-EB3C-49DA-839C-DC7C0999460E}"/>
    <cellStyle name="Normalny" xfId="0" builtinId="0"/>
    <cellStyle name="optionalExposure" xfId="3" xr:uid="{5D437E67-8DB0-4D6D-BA6B-B99CFBF2B9CF}"/>
    <cellStyle name="Procentowy" xfId="1" builtinId="5"/>
  </cellStyles>
  <dxfs count="3">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CD0067"/>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152400</xdr:colOff>
      <xdr:row>0</xdr:row>
      <xdr:rowOff>69850</xdr:rowOff>
    </xdr:from>
    <xdr:to>
      <xdr:col>15</xdr:col>
      <xdr:colOff>469900</xdr:colOff>
      <xdr:row>42</xdr:row>
      <xdr:rowOff>19050</xdr:rowOff>
    </xdr:to>
    <xdr:sp macro="" textlink="">
      <xdr:nvSpPr>
        <xdr:cNvPr id="2" name="pole tekstowe 1">
          <a:extLst>
            <a:ext uri="{FF2B5EF4-FFF2-40B4-BE49-F238E27FC236}">
              <a16:creationId xmlns:a16="http://schemas.microsoft.com/office/drawing/2014/main" id="{08A57DD9-A992-4574-A8DB-EB55BCC1D3C2}"/>
            </a:ext>
          </a:extLst>
        </xdr:cNvPr>
        <xdr:cNvSpPr txBox="1"/>
      </xdr:nvSpPr>
      <xdr:spPr>
        <a:xfrm>
          <a:off x="152400" y="69850"/>
          <a:ext cx="8699500" cy="7150100"/>
        </a:xfrm>
        <a:prstGeom prst="rect">
          <a:avLst/>
        </a:prstGeom>
        <a:solidFill>
          <a:schemeClr val="lt1"/>
        </a:solidFill>
        <a:ln w="9525" cmpd="sng">
          <a:solidFill>
            <a:srgbClr val="CD0067"/>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l-PL" sz="2000" b="1">
              <a:solidFill>
                <a:srgbClr val="CD0067"/>
              </a:solidFill>
              <a:latin typeface="Century Gothic" panose="020B0502020202020204" pitchFamily="34" charset="0"/>
            </a:rPr>
            <a:t>Report</a:t>
          </a:r>
        </a:p>
        <a:p>
          <a:pPr algn="ctr"/>
          <a:r>
            <a:rPr lang="pl-PL" sz="2000" b="1">
              <a:solidFill>
                <a:srgbClr val="CD0067"/>
              </a:solidFill>
              <a:latin typeface="Century Gothic" panose="020B0502020202020204" pitchFamily="34" charset="0"/>
            </a:rPr>
            <a:t>on </a:t>
          </a:r>
        </a:p>
        <a:p>
          <a:pPr algn="ctr"/>
          <a:r>
            <a:rPr lang="pl-PL" sz="2000" b="1">
              <a:solidFill>
                <a:srgbClr val="CD0067"/>
              </a:solidFill>
              <a:latin typeface="Century Gothic" panose="020B0502020202020204" pitchFamily="34" charset="0"/>
            </a:rPr>
            <a:t>exposure to risk</a:t>
          </a:r>
        </a:p>
        <a:p>
          <a:pPr algn="ctr"/>
          <a:r>
            <a:rPr lang="pl-PL" sz="2000" b="1">
              <a:solidFill>
                <a:srgbClr val="CD0067"/>
              </a:solidFill>
              <a:latin typeface="Century Gothic" panose="020B0502020202020204" pitchFamily="34" charset="0"/>
            </a:rPr>
            <a:t>(mid-year</a:t>
          </a:r>
          <a:r>
            <a:rPr lang="pl-PL" sz="2000" b="1" baseline="0">
              <a:solidFill>
                <a:srgbClr val="CD0067"/>
              </a:solidFill>
              <a:latin typeface="Century Gothic" panose="020B0502020202020204" pitchFamily="34" charset="0"/>
            </a:rPr>
            <a:t> data</a:t>
          </a:r>
          <a:r>
            <a:rPr lang="pl-PL" sz="2000" b="1">
              <a:solidFill>
                <a:srgbClr val="CD0067"/>
              </a:solidFill>
              <a:latin typeface="Century Gothic" panose="020B0502020202020204" pitchFamily="34" charset="0"/>
            </a:rPr>
            <a:t>) </a:t>
          </a:r>
        </a:p>
        <a:p>
          <a:pPr algn="ctr"/>
          <a:r>
            <a:rPr lang="pl-PL" sz="2000" b="1">
              <a:solidFill>
                <a:srgbClr val="CD0067"/>
              </a:solidFill>
              <a:latin typeface="Century Gothic" panose="020B0502020202020204" pitchFamily="34" charset="0"/>
            </a:rPr>
            <a:t>as of 30 June, 2024</a:t>
          </a:r>
        </a:p>
        <a:p>
          <a:pPr algn="ctr"/>
          <a:endParaRPr lang="pl-PL" sz="2000" b="0">
            <a:solidFill>
              <a:srgbClr val="CD0067"/>
            </a:solidFill>
            <a:latin typeface="Century Gothic" panose="020B0502020202020204" pitchFamily="34" charset="0"/>
          </a:endParaRPr>
        </a:p>
        <a:p>
          <a:pPr algn="ctr"/>
          <a:r>
            <a:rPr lang="pl-PL" sz="1600" b="0" i="1">
              <a:solidFill>
                <a:srgbClr val="CD0067"/>
              </a:solidFill>
              <a:latin typeface="Century Gothic" panose="020B0502020202020204" pitchFamily="34" charset="0"/>
            </a:rPr>
            <a:t>in accordance to </a:t>
          </a:r>
        </a:p>
        <a:p>
          <a:pPr algn="ctr"/>
          <a:r>
            <a:rPr lang="pl-PL" sz="1600" b="0" i="1">
              <a:solidFill>
                <a:srgbClr val="CD0067"/>
              </a:solidFill>
              <a:latin typeface="Century Gothic" panose="020B0502020202020204" pitchFamily="34" charset="0"/>
            </a:rPr>
            <a:t>part eight of the Regulation (EU) No 876/2019 of the European Parliament and of the Council of 20 May 2019 </a:t>
          </a:r>
        </a:p>
        <a:p>
          <a:pPr algn="ctr"/>
          <a:r>
            <a:rPr lang="pl-PL" sz="1600" b="0" i="1">
              <a:solidFill>
                <a:srgbClr val="CD0067"/>
              </a:solidFill>
              <a:latin typeface="Century Gothic" panose="020B0502020202020204" pitchFamily="34" charset="0"/>
            </a:rPr>
            <a:t>and</a:t>
          </a:r>
        </a:p>
        <a:p>
          <a:pPr algn="ctr"/>
          <a:r>
            <a:rPr lang="pl-PL" sz="1600" b="0" i="1">
              <a:solidFill>
                <a:srgbClr val="CD0067"/>
              </a:solidFill>
              <a:latin typeface="Century Gothic" panose="020B0502020202020204" pitchFamily="34" charset="0"/>
            </a:rPr>
            <a:t>Commission implementing Regulation (UE) 2021/637 of 15 March 2021</a:t>
          </a:r>
        </a:p>
        <a:p>
          <a:pPr algn="ctr"/>
          <a:r>
            <a:rPr lang="pl-PL" sz="1600" b="0" i="1">
              <a:solidFill>
                <a:srgbClr val="CD0067"/>
              </a:solidFill>
              <a:latin typeface="Century Gothic" panose="020B0502020202020204" pitchFamily="34" charset="0"/>
            </a:rPr>
            <a:t>and</a:t>
          </a:r>
        </a:p>
        <a:p>
          <a:pPr algn="ctr"/>
          <a:r>
            <a:rPr lang="pl-PL" sz="1600" b="0" i="1">
              <a:solidFill>
                <a:srgbClr val="CD0067"/>
              </a:solidFill>
              <a:latin typeface="Century Gothic" panose="020B0502020202020204" pitchFamily="34" charset="0"/>
            </a:rPr>
            <a:t>the Policy of Bank Millennium S.A. on disclosure of information on risk, own funds, capital requirements, remuneration policy and other information required by law and KNF recommendations</a:t>
          </a: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r>
            <a:rPr lang="pl-PL" sz="2000" b="1">
              <a:solidFill>
                <a:srgbClr val="CD0067"/>
              </a:solidFill>
              <a:latin typeface="Century Gothic" panose="020B0502020202020204" pitchFamily="34" charset="0"/>
            </a:rPr>
            <a:t>Banku Millennium Group   </a:t>
          </a:r>
        </a:p>
        <a:p>
          <a:endParaRPr lang="pl-PL" sz="1100">
            <a:latin typeface="Century Gothic" panose="020B0502020202020204" pitchFamily="34" charset="0"/>
          </a:endParaRPr>
        </a:p>
        <a:p>
          <a:r>
            <a:rPr lang="pl-PL" sz="1100">
              <a:latin typeface="Century Gothic" panose="020B0502020202020204" pitchFamily="34" charset="0"/>
            </a:rPr>
            <a:t>Note: Bank Millennium S.A. Group is a "large subsidiary of an EU parent institution" (Banco Commercial Portugues Group), therefore, in accordance with Art. 13.1 of the above-mentioned Regulation No. 876/2019, this report discloses the information specified in Art. 437 (own funds), 438 (risk-weighted assets), 440 (countercyclical buffers), 442 (credit risk exposures), 451 (financial leverage), 451a (liquidity) and 453 (risk mitigation techniques). The report contains information disclosed on a semi-annual basis, in accordance with the above-mentioned Regulation 2021/637.</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0</xdr:rowOff>
    </xdr:from>
    <xdr:to>
      <xdr:col>14</xdr:col>
      <xdr:colOff>381000</xdr:colOff>
      <xdr:row>4</xdr:row>
      <xdr:rowOff>31750</xdr:rowOff>
    </xdr:to>
    <xdr:sp macro="" textlink="">
      <xdr:nvSpPr>
        <xdr:cNvPr id="2" name="pole tekstowe 1">
          <a:extLst>
            <a:ext uri="{FF2B5EF4-FFF2-40B4-BE49-F238E27FC236}">
              <a16:creationId xmlns:a16="http://schemas.microsoft.com/office/drawing/2014/main" id="{C9B6CC42-2924-4764-B633-4568F4E9D5FD}"/>
            </a:ext>
          </a:extLst>
        </xdr:cNvPr>
        <xdr:cNvSpPr txBox="1"/>
      </xdr:nvSpPr>
      <xdr:spPr>
        <a:xfrm>
          <a:off x="558800" y="171450"/>
          <a:ext cx="7645400" cy="546100"/>
        </a:xfrm>
        <a:prstGeom prst="rect">
          <a:avLst/>
        </a:prstGeom>
        <a:solidFill>
          <a:srgbClr val="CD0067"/>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b="1">
              <a:solidFill>
                <a:schemeClr val="bg1"/>
              </a:solidFill>
              <a:effectLst/>
              <a:latin typeface="+mn-lt"/>
              <a:ea typeface="+mn-ea"/>
              <a:cs typeface="+mn-cs"/>
            </a:rPr>
            <a:t> EU LIQB - Qualitative information on LCR which supplement template</a:t>
          </a:r>
          <a:r>
            <a:rPr lang="pl-PL" sz="1100" b="1" baseline="0">
              <a:solidFill>
                <a:schemeClr val="bg1"/>
              </a:solidFill>
              <a:effectLst/>
              <a:latin typeface="+mn-lt"/>
              <a:ea typeface="+mn-ea"/>
              <a:cs typeface="+mn-cs"/>
            </a:rPr>
            <a:t> EULIQ1</a:t>
          </a:r>
          <a:endParaRPr lang="pl-PL" sz="1100">
            <a:solidFill>
              <a:schemeClr val="bg1"/>
            </a:solidFill>
            <a:effectLst/>
            <a:latin typeface="+mn-lt"/>
            <a:ea typeface="+mn-ea"/>
            <a:cs typeface="+mn-cs"/>
          </a:endParaRPr>
        </a:p>
      </xdr:txBody>
    </xdr:sp>
    <xdr:clientData/>
  </xdr:twoCellAnchor>
  <xdr:twoCellAnchor>
    <xdr:from>
      <xdr:col>1</xdr:col>
      <xdr:colOff>0</xdr:colOff>
      <xdr:row>6</xdr:row>
      <xdr:rowOff>0</xdr:rowOff>
    </xdr:from>
    <xdr:to>
      <xdr:col>14</xdr:col>
      <xdr:colOff>381000</xdr:colOff>
      <xdr:row>38</xdr:row>
      <xdr:rowOff>165100</xdr:rowOff>
    </xdr:to>
    <xdr:sp macro="" textlink="">
      <xdr:nvSpPr>
        <xdr:cNvPr id="3" name="pole tekstowe 2">
          <a:extLst>
            <a:ext uri="{FF2B5EF4-FFF2-40B4-BE49-F238E27FC236}">
              <a16:creationId xmlns:a16="http://schemas.microsoft.com/office/drawing/2014/main" id="{C56EEF39-9969-4D59-BC7A-46E3F90CBD4A}"/>
            </a:ext>
          </a:extLst>
        </xdr:cNvPr>
        <xdr:cNvSpPr txBox="1"/>
      </xdr:nvSpPr>
      <xdr:spPr>
        <a:xfrm>
          <a:off x="558800" y="1028700"/>
          <a:ext cx="7645400" cy="565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solidFill>
                <a:schemeClr val="dk1"/>
              </a:solidFill>
              <a:effectLst/>
              <a:latin typeface="+mn-lt"/>
              <a:ea typeface="+mn-ea"/>
              <a:cs typeface="+mn-cs"/>
            </a:rPr>
            <a:t>Compared to December 31, 2023 and March 31, 2024, the value of the LCR ratio at the consolidated level increased by approximately 10 and 3 percentage points, respectively, mainly as a result of a significant increase in deposits from retail customers. Funds from deposits allowed for a significant increase in the portfolio of liquid assets.</a:t>
          </a:r>
        </a:p>
        <a:p>
          <a:endParaRPr lang="pl-PL" sz="1100">
            <a:solidFill>
              <a:schemeClr val="dk1"/>
            </a:solidFill>
            <a:effectLst/>
            <a:latin typeface="+mn-lt"/>
            <a:ea typeface="+mn-ea"/>
            <a:cs typeface="+mn-cs"/>
          </a:endParaRPr>
        </a:p>
        <a:p>
          <a:r>
            <a:rPr lang="pl-PL" sz="1100">
              <a:solidFill>
                <a:schemeClr val="dk1"/>
              </a:solidFill>
              <a:effectLst/>
              <a:latin typeface="+mn-lt"/>
              <a:ea typeface="+mn-ea"/>
              <a:cs typeface="+mn-cs"/>
            </a:rPr>
            <a:t>There was no excessive concentration of funding sources. As of June 30, 2024 share of top 5 and 20 depositors was 3% and 6.5% of all deposits respectively.</a:t>
          </a:r>
        </a:p>
        <a:p>
          <a:endParaRPr lang="pl-PL" sz="1100">
            <a:solidFill>
              <a:schemeClr val="dk1"/>
            </a:solidFill>
            <a:effectLst/>
            <a:latin typeface="+mn-lt"/>
            <a:ea typeface="+mn-ea"/>
            <a:cs typeface="+mn-cs"/>
          </a:endParaRPr>
        </a:p>
        <a:p>
          <a:r>
            <a:rPr lang="pl-PL" sz="1100">
              <a:solidFill>
                <a:schemeClr val="dk1"/>
              </a:solidFill>
              <a:effectLst/>
              <a:latin typeface="+mn-lt"/>
              <a:ea typeface="+mn-ea"/>
              <a:cs typeface="+mn-cs"/>
            </a:rPr>
            <a:t>The Group maintains a constantly safe level of unencumbered, high-quality liquid assets, which constitute a hedge in the event of stress scenarios in the area of liquidity. Liquid assets include cash, funds on nostro accounts (excluding the average required reserve level) and liquid securities, including securities received as collateral in reverse-repo transactions. The portfolio does not include securities constituting collateral and those that are blocked. The share of liquid debt securities (including NBP bills) in the total debt securities portfolio at the end of June 2024 was over 99,9% of the level at approx. PLN 50,0 bilion, while at the end of December 2023 was over 99,9% and reached the level of approx. PLN 40.9 billion.</a:t>
          </a:r>
        </a:p>
        <a:p>
          <a:endParaRPr lang="pl-PL" sz="1100">
            <a:solidFill>
              <a:schemeClr val="dk1"/>
            </a:solidFill>
            <a:effectLst/>
            <a:latin typeface="+mn-lt"/>
            <a:ea typeface="+mn-ea"/>
            <a:cs typeface="+mn-cs"/>
          </a:endParaRPr>
        </a:p>
        <a:p>
          <a:r>
            <a:rPr lang="pl-PL" sz="1100">
              <a:solidFill>
                <a:schemeClr val="dk1"/>
              </a:solidFill>
              <a:effectLst/>
              <a:latin typeface="+mn-lt"/>
              <a:ea typeface="+mn-ea"/>
              <a:cs typeface="+mn-cs"/>
            </a:rPr>
            <a:t>The Group provides liquidity in foreign currencies thanks to FX deposits, EUR own bonds issues, as well as currency and interest-currency swap transactions. The importance of swaps is declining as a result of the reduction of the foreign currency mortgage portfolio and the hedging of foreign currency legal provisions. The Group considers transactions in derivative instruments to be significant (the total nominal value of such transactions exceeded 10% of the net liquidity outflow of the LCR). The swap portfolio is diversified in terms of counterparties and maturities. The Group has signed annexes to framework agreements regulating security issues (Credit Support Annex, CSA) with the majority of contractors. Therefore, in the event of unfavorable changes in exchange rates (depreciation of PLN), the Bank is obliged to make a deposit to secure the settlement of derivative instruments in the future, and in the event of favorable changes in exchange rates (appreciation of PLN), the Group receives a security deposit from contractors. The liquidity risk in the unfavorable market scenario results from a change in the market value of derivative instruments, which creates liquidity needs due to the coverage of margins. In both the stress test scenarios and the LCR approach, this additional liquidity requirement is accounted for as the largest absolute net collateral flow realized over a 30-day period over a 24-month period.</a:t>
          </a:r>
        </a:p>
        <a:p>
          <a:endParaRPr lang="pl-PL" sz="1100">
            <a:solidFill>
              <a:schemeClr val="dk1"/>
            </a:solidFill>
            <a:effectLst/>
            <a:latin typeface="+mn-lt"/>
            <a:ea typeface="+mn-ea"/>
            <a:cs typeface="+mn-cs"/>
          </a:endParaRPr>
        </a:p>
        <a:p>
          <a:r>
            <a:rPr lang="pl-PL" sz="1100">
              <a:solidFill>
                <a:schemeClr val="dk1"/>
              </a:solidFill>
              <a:effectLst/>
              <a:latin typeface="+mn-lt"/>
              <a:ea typeface="+mn-ea"/>
              <a:cs typeface="+mn-cs"/>
            </a:rPr>
            <a:t>The Group had two significant currencies (PLN and EUR), i.e. those for which the ratio of the value of liabilities in a given currency to the total value of liabilities in all currencies was at least 5%. The Capital Group of the Bank had an LCR ratio above 100% for all currencies in total and for significant currencies.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8</xdr:col>
      <xdr:colOff>184150</xdr:colOff>
      <xdr:row>0</xdr:row>
      <xdr:rowOff>133350</xdr:rowOff>
    </xdr:from>
    <xdr:to>
      <xdr:col>22</xdr:col>
      <xdr:colOff>6350</xdr:colOff>
      <xdr:row>5</xdr:row>
      <xdr:rowOff>19050</xdr:rowOff>
    </xdr:to>
    <xdr:sp macro="" textlink="">
      <xdr:nvSpPr>
        <xdr:cNvPr id="2" name="pole tekstowe 1">
          <a:extLst>
            <a:ext uri="{FF2B5EF4-FFF2-40B4-BE49-F238E27FC236}">
              <a16:creationId xmlns:a16="http://schemas.microsoft.com/office/drawing/2014/main" id="{66A755D0-E8E5-455C-B8D0-70B2DE25A9D1}"/>
            </a:ext>
          </a:extLst>
        </xdr:cNvPr>
        <xdr:cNvSpPr txBox="1"/>
      </xdr:nvSpPr>
      <xdr:spPr>
        <a:xfrm>
          <a:off x="8407400" y="133350"/>
          <a:ext cx="7645400" cy="755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l-PL" sz="1100" baseline="0">
              <a:latin typeface="+mn-lt"/>
            </a:rPr>
            <a:t>NSFR Net Stable Funding Ratio significantly exceeds the regulatory minimum of 100%.</a:t>
          </a:r>
          <a:endParaRPr lang="pl-PL" sz="1100">
            <a:latin typeface="+mn-l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6350</xdr:colOff>
      <xdr:row>65</xdr:row>
      <xdr:rowOff>6350</xdr:rowOff>
    </xdr:from>
    <xdr:to>
      <xdr:col>3</xdr:col>
      <xdr:colOff>3606800</xdr:colOff>
      <xdr:row>68</xdr:row>
      <xdr:rowOff>25400</xdr:rowOff>
    </xdr:to>
    <xdr:sp macro="" textlink="">
      <xdr:nvSpPr>
        <xdr:cNvPr id="2" name="pole tekstowe 1">
          <a:extLst>
            <a:ext uri="{FF2B5EF4-FFF2-40B4-BE49-F238E27FC236}">
              <a16:creationId xmlns:a16="http://schemas.microsoft.com/office/drawing/2014/main" id="{058EF6EA-BF02-4EF6-B412-E4B00054FD5C}"/>
            </a:ext>
          </a:extLst>
        </xdr:cNvPr>
        <xdr:cNvSpPr txBox="1"/>
      </xdr:nvSpPr>
      <xdr:spPr>
        <a:xfrm>
          <a:off x="635000" y="12858750"/>
          <a:ext cx="7702550" cy="533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t>Scope of accounting consolidation</a:t>
          </a:r>
          <a:r>
            <a:rPr lang="pl-PL" sz="1100" baseline="0"/>
            <a:t> and scope of regulatory consolidation are the same</a:t>
          </a:r>
          <a:endParaRPr lang="pl-PL"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2</xdr:row>
      <xdr:rowOff>0</xdr:rowOff>
    </xdr:from>
    <xdr:to>
      <xdr:col>19</xdr:col>
      <xdr:colOff>533400</xdr:colOff>
      <xdr:row>15</xdr:row>
      <xdr:rowOff>25400</xdr:rowOff>
    </xdr:to>
    <xdr:sp macro="" textlink="">
      <xdr:nvSpPr>
        <xdr:cNvPr id="2" name="pole tekstowe 1">
          <a:extLst>
            <a:ext uri="{FF2B5EF4-FFF2-40B4-BE49-F238E27FC236}">
              <a16:creationId xmlns:a16="http://schemas.microsoft.com/office/drawing/2014/main" id="{5843FA3F-F16F-4715-8EFB-01E9C156A14D}"/>
            </a:ext>
          </a:extLst>
        </xdr:cNvPr>
        <xdr:cNvSpPr txBox="1"/>
      </xdr:nvSpPr>
      <xdr:spPr>
        <a:xfrm>
          <a:off x="8401050" y="368300"/>
          <a:ext cx="6680200" cy="2254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pl-PL" sz="1100">
              <a:solidFill>
                <a:schemeClr val="dk1"/>
              </a:solidFill>
              <a:effectLst/>
              <a:latin typeface="+mn-lt"/>
              <a:ea typeface="+mn-ea"/>
              <a:cs typeface="+mn-cs"/>
            </a:rPr>
            <a:t>Capital ratios, capital surplus in relation to the required levels, financial leverage ratios and liquidity ratios are above regulatory limits and requirements. </a:t>
          </a:r>
        </a:p>
        <a:p>
          <a:pPr marL="0" marR="0" lvl="0" indent="0" defTabSz="914400" eaLnBrk="1" fontAlgn="auto" latinLnBrk="0" hangingPunct="1">
            <a:lnSpc>
              <a:spcPct val="100000"/>
            </a:lnSpc>
            <a:spcBef>
              <a:spcPts val="0"/>
            </a:spcBef>
            <a:spcAft>
              <a:spcPts val="0"/>
            </a:spcAft>
            <a:buClrTx/>
            <a:buSzTx/>
            <a:buFontTx/>
            <a:buNone/>
            <a:tabLst/>
            <a:defRPr/>
          </a:pPr>
          <a:r>
            <a:rPr lang="pl-PL" sz="1100">
              <a:solidFill>
                <a:schemeClr val="dk1"/>
              </a:solidFill>
              <a:effectLst/>
              <a:latin typeface="+mn-lt"/>
              <a:ea typeface="+mn-ea"/>
              <a:cs typeface="+mn-cs"/>
            </a:rPr>
            <a:t>Small decrease</a:t>
          </a:r>
          <a:r>
            <a:rPr lang="en-GB" sz="1100">
              <a:solidFill>
                <a:schemeClr val="dk1"/>
              </a:solidFill>
              <a:effectLst/>
              <a:latin typeface="+mn-lt"/>
              <a:ea typeface="+mn-ea"/>
              <a:cs typeface="+mn-cs"/>
            </a:rPr>
            <a:t> in capital ratios in 2Q202</a:t>
          </a:r>
          <a:r>
            <a:rPr lang="pl-PL" sz="1100">
              <a:solidFill>
                <a:schemeClr val="dk1"/>
              </a:solidFill>
              <a:effectLst/>
              <a:latin typeface="+mn-lt"/>
              <a:ea typeface="+mn-ea"/>
              <a:cs typeface="+mn-cs"/>
            </a:rPr>
            <a:t>4</a:t>
          </a:r>
          <a:r>
            <a:rPr lang="en-GB" sz="1100">
              <a:solidFill>
                <a:schemeClr val="dk1"/>
              </a:solidFill>
              <a:effectLst/>
              <a:latin typeface="+mn-lt"/>
              <a:ea typeface="+mn-ea"/>
              <a:cs typeface="+mn-cs"/>
            </a:rPr>
            <a:t> compared to 1Q202</a:t>
          </a:r>
          <a:r>
            <a:rPr lang="pl-PL" sz="1100">
              <a:solidFill>
                <a:schemeClr val="dk1"/>
              </a:solidFill>
              <a:effectLst/>
              <a:latin typeface="+mn-lt"/>
              <a:ea typeface="+mn-ea"/>
              <a:cs typeface="+mn-cs"/>
            </a:rPr>
            <a:t>4</a:t>
          </a:r>
          <a:r>
            <a:rPr lang="en-GB" sz="1100">
              <a:solidFill>
                <a:schemeClr val="dk1"/>
              </a:solidFill>
              <a:effectLst/>
              <a:latin typeface="+mn-lt"/>
              <a:ea typeface="+mn-ea"/>
              <a:cs typeface="+mn-cs"/>
            </a:rPr>
            <a:t> was mainly due to an </a:t>
          </a:r>
          <a:r>
            <a:rPr lang="pl-PL" sz="1100">
              <a:solidFill>
                <a:schemeClr val="dk1"/>
              </a:solidFill>
              <a:effectLst/>
              <a:latin typeface="+mn-lt"/>
              <a:ea typeface="+mn-ea"/>
              <a:cs typeface="+mn-cs"/>
            </a:rPr>
            <a:t>slight decrease</a:t>
          </a:r>
          <a:r>
            <a:rPr lang="en-GB" sz="1100">
              <a:solidFill>
                <a:schemeClr val="dk1"/>
              </a:solidFill>
              <a:effectLst/>
              <a:latin typeface="+mn-lt"/>
              <a:ea typeface="+mn-ea"/>
              <a:cs typeface="+mn-cs"/>
            </a:rPr>
            <a:t> in own funds, with a simultaneous </a:t>
          </a:r>
          <a:r>
            <a:rPr lang="pl-PL" sz="1100">
              <a:solidFill>
                <a:schemeClr val="dk1"/>
              </a:solidFill>
              <a:effectLst/>
              <a:latin typeface="+mn-lt"/>
              <a:ea typeface="+mn-ea"/>
              <a:cs typeface="+mn-cs"/>
            </a:rPr>
            <a:t>slight rise</a:t>
          </a:r>
          <a:r>
            <a:rPr lang="en-GB" sz="1100">
              <a:solidFill>
                <a:schemeClr val="dk1"/>
              </a:solidFill>
              <a:effectLst/>
              <a:latin typeface="+mn-lt"/>
              <a:ea typeface="+mn-ea"/>
              <a:cs typeface="+mn-cs"/>
            </a:rPr>
            <a:t> </a:t>
          </a:r>
          <a:r>
            <a:rPr lang="pl-PL" sz="1100">
              <a:solidFill>
                <a:schemeClr val="dk1"/>
              </a:solidFill>
              <a:effectLst/>
              <a:latin typeface="+mn-lt"/>
              <a:ea typeface="+mn-ea"/>
              <a:cs typeface="+mn-cs"/>
            </a:rPr>
            <a:t>of</a:t>
          </a:r>
          <a:r>
            <a:rPr lang="en-GB" sz="1100">
              <a:solidFill>
                <a:schemeClr val="dk1"/>
              </a:solidFill>
              <a:effectLst/>
              <a:latin typeface="+mn-lt"/>
              <a:ea typeface="+mn-ea"/>
              <a:cs typeface="+mn-cs"/>
            </a:rPr>
            <a:t> risk-weighted assets / own funds requirements. Own funds </a:t>
          </a:r>
          <a:r>
            <a:rPr lang="pl-PL" sz="1100">
              <a:solidFill>
                <a:schemeClr val="dk1"/>
              </a:solidFill>
              <a:effectLst/>
              <a:latin typeface="+mn-lt"/>
              <a:ea typeface="+mn-ea"/>
              <a:cs typeface="+mn-cs"/>
            </a:rPr>
            <a:t>de</a:t>
          </a:r>
          <a:r>
            <a:rPr lang="en-GB" sz="1100">
              <a:solidFill>
                <a:schemeClr val="dk1"/>
              </a:solidFill>
              <a:effectLst/>
              <a:latin typeface="+mn-lt"/>
              <a:ea typeface="+mn-ea"/>
              <a:cs typeface="+mn-cs"/>
            </a:rPr>
            <a:t>creased by PLN </a:t>
          </a:r>
          <a:r>
            <a:rPr lang="pl-PL" sz="1100">
              <a:solidFill>
                <a:schemeClr val="dk1"/>
              </a:solidFill>
              <a:effectLst/>
              <a:latin typeface="+mn-lt"/>
              <a:ea typeface="+mn-ea"/>
              <a:cs typeface="+mn-cs"/>
            </a:rPr>
            <a:t>238</a:t>
          </a:r>
          <a:r>
            <a:rPr lang="en-GB" sz="1100">
              <a:solidFill>
                <a:schemeClr val="dk1"/>
              </a:solidFill>
              <a:effectLst/>
              <a:latin typeface="+mn-lt"/>
              <a:ea typeface="+mn-ea"/>
              <a:cs typeface="+mn-cs"/>
            </a:rPr>
            <a:t> million (</a:t>
          </a:r>
          <a:r>
            <a:rPr lang="pl-PL" sz="1100">
              <a:solidFill>
                <a:schemeClr val="dk1"/>
              </a:solidFill>
              <a:effectLst/>
              <a:latin typeface="+mn-lt"/>
              <a:ea typeface="+mn-ea"/>
              <a:cs typeface="+mn-cs"/>
            </a:rPr>
            <a:t>by 3.1</a:t>
          </a:r>
          <a:r>
            <a:rPr lang="en-GB" sz="1100">
              <a:solidFill>
                <a:schemeClr val="dk1"/>
              </a:solidFill>
              <a:effectLst/>
              <a:latin typeface="+mn-lt"/>
              <a:ea typeface="+mn-ea"/>
              <a:cs typeface="+mn-cs"/>
            </a:rPr>
            <a:t>%), mainly as a result of </a:t>
          </a:r>
          <a:r>
            <a:rPr lang="pl-PL" sz="1100">
              <a:solidFill>
                <a:schemeClr val="dk1"/>
              </a:solidFill>
              <a:effectLst/>
              <a:latin typeface="+mn-lt"/>
              <a:ea typeface="+mn-ea"/>
              <a:cs typeface="+mn-cs"/>
            </a:rPr>
            <a:t>rise</a:t>
          </a:r>
          <a:r>
            <a:rPr lang="pl-PL" sz="1100" baseline="0">
              <a:solidFill>
                <a:schemeClr val="dk1"/>
              </a:solidFill>
              <a:effectLst/>
              <a:latin typeface="+mn-lt"/>
              <a:ea typeface="+mn-ea"/>
              <a:cs typeface="+mn-cs"/>
            </a:rPr>
            <a:t> of </a:t>
          </a:r>
          <a:r>
            <a:rPr lang="en-GB" sz="1100">
              <a:solidFill>
                <a:schemeClr val="dk1"/>
              </a:solidFill>
              <a:effectLst/>
              <a:latin typeface="+mn-lt"/>
              <a:ea typeface="+mn-ea"/>
              <a:cs typeface="+mn-cs"/>
            </a:rPr>
            <a:t>the negative </a:t>
          </a:r>
          <a:r>
            <a:rPr lang="pl-PL" sz="1100">
              <a:solidFill>
                <a:schemeClr val="dk1"/>
              </a:solidFill>
              <a:effectLst/>
              <a:latin typeface="+mn-lt"/>
              <a:ea typeface="+mn-ea"/>
              <a:cs typeface="+mn-cs"/>
            </a:rPr>
            <a:t>impact of deferred tax assets and the</a:t>
          </a:r>
          <a:r>
            <a:rPr lang="pl-PL" sz="1100" baseline="0">
              <a:solidFill>
                <a:schemeClr val="dk1"/>
              </a:solidFill>
              <a:effectLst/>
              <a:latin typeface="+mn-lt"/>
              <a:ea typeface="+mn-ea"/>
              <a:cs typeface="+mn-cs"/>
            </a:rPr>
            <a:t> reduction of  subordinated debt in T2 capital (by PLN 76 million)</a:t>
          </a:r>
          <a:r>
            <a:rPr lang="en-GB" sz="1100">
              <a:solidFill>
                <a:schemeClr val="dk1"/>
              </a:solidFill>
              <a:effectLst/>
              <a:latin typeface="+mn-lt"/>
              <a:ea typeface="+mn-ea"/>
              <a:cs typeface="+mn-cs"/>
            </a:rPr>
            <a:t>. </a:t>
          </a:r>
          <a:r>
            <a:rPr lang="pl-PL" sz="1100">
              <a:solidFill>
                <a:schemeClr val="dk1"/>
              </a:solidFill>
              <a:effectLst/>
              <a:latin typeface="+mn-lt"/>
              <a:ea typeface="+mn-ea"/>
              <a:cs typeface="+mn-cs"/>
            </a:rPr>
            <a:t>Risk-weighted assets rose by PLN 798 million (by 1.9%). </a:t>
          </a:r>
        </a:p>
        <a:p>
          <a:pPr marL="0" marR="0" lvl="0" indent="0" defTabSz="914400" eaLnBrk="1" fontAlgn="auto" latinLnBrk="0" hangingPunct="1">
            <a:lnSpc>
              <a:spcPct val="100000"/>
            </a:lnSpc>
            <a:spcBef>
              <a:spcPts val="0"/>
            </a:spcBef>
            <a:spcAft>
              <a:spcPts val="0"/>
            </a:spcAft>
            <a:buClrTx/>
            <a:buSzTx/>
            <a:buFontTx/>
            <a:buNone/>
            <a:tabLst/>
            <a:defRPr/>
          </a:pPr>
          <a:r>
            <a:rPr lang="pl-PL" sz="1100">
              <a:solidFill>
                <a:schemeClr val="dk1"/>
              </a:solidFill>
              <a:effectLst/>
              <a:latin typeface="+mn-lt"/>
              <a:ea typeface="+mn-ea"/>
              <a:cs typeface="+mn-cs"/>
            </a:rPr>
            <a:t>T</a:t>
          </a:r>
          <a:r>
            <a:rPr lang="en-GB" sz="1100">
              <a:solidFill>
                <a:schemeClr val="dk1"/>
              </a:solidFill>
              <a:effectLst/>
              <a:latin typeface="+mn-lt"/>
              <a:ea typeface="+mn-ea"/>
              <a:cs typeface="+mn-cs"/>
            </a:rPr>
            <a:t>he leverage ratio </a:t>
          </a:r>
          <a:r>
            <a:rPr lang="pl-PL" sz="1100">
              <a:solidFill>
                <a:schemeClr val="dk1"/>
              </a:solidFill>
              <a:effectLst/>
              <a:latin typeface="+mn-lt"/>
              <a:ea typeface="+mn-ea"/>
              <a:cs typeface="+mn-cs"/>
            </a:rPr>
            <a:t>de</a:t>
          </a:r>
          <a:r>
            <a:rPr lang="en-GB" sz="1100">
              <a:solidFill>
                <a:schemeClr val="dk1"/>
              </a:solidFill>
              <a:effectLst/>
              <a:latin typeface="+mn-lt"/>
              <a:ea typeface="+mn-ea"/>
              <a:cs typeface="+mn-cs"/>
            </a:rPr>
            <a:t>creased due to the aforementioned </a:t>
          </a:r>
          <a:r>
            <a:rPr lang="pl-PL" sz="1100">
              <a:solidFill>
                <a:schemeClr val="dk1"/>
              </a:solidFill>
              <a:effectLst/>
              <a:latin typeface="+mn-lt"/>
              <a:ea typeface="+mn-ea"/>
              <a:cs typeface="+mn-cs"/>
            </a:rPr>
            <a:t>decrease</a:t>
          </a:r>
          <a:r>
            <a:rPr lang="en-GB" sz="1100">
              <a:solidFill>
                <a:schemeClr val="dk1"/>
              </a:solidFill>
              <a:effectLst/>
              <a:latin typeface="+mn-lt"/>
              <a:ea typeface="+mn-ea"/>
              <a:cs typeface="+mn-cs"/>
            </a:rPr>
            <a:t> in own funds</a:t>
          </a:r>
          <a:r>
            <a:rPr lang="pl-PL" sz="1100">
              <a:solidFill>
                <a:schemeClr val="dk1"/>
              </a:solidFill>
              <a:effectLst/>
              <a:latin typeface="+mn-lt"/>
              <a:ea typeface="+mn-ea"/>
              <a:cs typeface="+mn-cs"/>
            </a:rPr>
            <a:t> and increase of total</a:t>
          </a:r>
          <a:r>
            <a:rPr lang="pl-PL" sz="1100" baseline="0">
              <a:solidFill>
                <a:schemeClr val="dk1"/>
              </a:solidFill>
              <a:effectLst/>
              <a:latin typeface="+mn-lt"/>
              <a:ea typeface="+mn-ea"/>
              <a:cs typeface="+mn-cs"/>
            </a:rPr>
            <a:t> exposure measure by 2.6%.</a:t>
          </a:r>
          <a:endParaRPr lang="pl-PL"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The LCR stayed at safe level of </a:t>
          </a:r>
          <a:r>
            <a:rPr lang="pl-PL" sz="1100">
              <a:solidFill>
                <a:schemeClr val="dk1"/>
              </a:solidFill>
              <a:effectLst/>
              <a:latin typeface="+mn-lt"/>
              <a:ea typeface="+mn-ea"/>
              <a:cs typeface="+mn-cs"/>
            </a:rPr>
            <a:t>337</a:t>
          </a:r>
          <a:r>
            <a:rPr lang="en-GB" sz="1100">
              <a:solidFill>
                <a:schemeClr val="dk1"/>
              </a:solidFill>
              <a:effectLst/>
              <a:latin typeface="+mn-lt"/>
              <a:ea typeface="+mn-ea"/>
              <a:cs typeface="+mn-cs"/>
            </a:rPr>
            <a:t>% at the end of June 202</a:t>
          </a:r>
          <a:r>
            <a:rPr lang="pl-PL" sz="1100">
              <a:solidFill>
                <a:schemeClr val="dk1"/>
              </a:solidFill>
              <a:effectLst/>
              <a:latin typeface="+mn-lt"/>
              <a:ea typeface="+mn-ea"/>
              <a:cs typeface="+mn-cs"/>
            </a:rPr>
            <a:t>4</a:t>
          </a:r>
          <a:r>
            <a:rPr lang="en-GB" sz="1100">
              <a:solidFill>
                <a:schemeClr val="dk1"/>
              </a:solidFill>
              <a:effectLst/>
              <a:latin typeface="+mn-lt"/>
              <a:ea typeface="+mn-ea"/>
              <a:cs typeface="+mn-cs"/>
            </a:rPr>
            <a:t> (</a:t>
          </a:r>
          <a:r>
            <a:rPr lang="pl-PL" sz="1100">
              <a:solidFill>
                <a:schemeClr val="dk1"/>
              </a:solidFill>
              <a:effectLst/>
              <a:latin typeface="+mn-lt"/>
              <a:ea typeface="+mn-ea"/>
              <a:cs typeface="+mn-cs"/>
            </a:rPr>
            <a:t>327</a:t>
          </a:r>
          <a:r>
            <a:rPr lang="en-GB" sz="1100">
              <a:solidFill>
                <a:schemeClr val="dk1"/>
              </a:solidFill>
              <a:effectLst/>
              <a:latin typeface="+mn-lt"/>
              <a:ea typeface="+mn-ea"/>
              <a:cs typeface="+mn-cs"/>
            </a:rPr>
            <a:t>% at the end of December 202</a:t>
          </a:r>
          <a:r>
            <a:rPr lang="pl-PL" sz="1100">
              <a:solidFill>
                <a:schemeClr val="dk1"/>
              </a:solidFill>
              <a:effectLst/>
              <a:latin typeface="+mn-lt"/>
              <a:ea typeface="+mn-ea"/>
              <a:cs typeface="+mn-cs"/>
            </a:rPr>
            <a:t>3</a:t>
          </a:r>
          <a:r>
            <a:rPr lang="en-GB" sz="1100">
              <a:solidFill>
                <a:schemeClr val="dk1"/>
              </a:solidFill>
              <a:effectLst/>
              <a:latin typeface="+mn-lt"/>
              <a:ea typeface="+mn-ea"/>
              <a:cs typeface="+mn-cs"/>
            </a:rPr>
            <a:t>). The comfortable liquidity position was kept due to increase of the Clients’ deposits that guaranteed safe level of liquid assets portfolio. </a:t>
          </a:r>
          <a:endParaRPr lang="pl-PL"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pl-PL" sz="1100">
              <a:solidFill>
                <a:schemeClr val="dk1"/>
              </a:solidFill>
              <a:effectLst/>
              <a:latin typeface="+mn-lt"/>
              <a:ea typeface="+mn-ea"/>
              <a:cs typeface="+mn-cs"/>
            </a:rPr>
            <a:t>Net stable funding ratio did not change materially and was</a:t>
          </a:r>
          <a:r>
            <a:rPr lang="pl-PL" sz="1100" baseline="0">
              <a:solidFill>
                <a:schemeClr val="dk1"/>
              </a:solidFill>
              <a:effectLst/>
              <a:latin typeface="+mn-lt"/>
              <a:ea typeface="+mn-ea"/>
              <a:cs typeface="+mn-cs"/>
            </a:rPr>
            <a:t> at the safe level of 193%.</a:t>
          </a:r>
          <a:endParaRPr lang="pl-PL"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pl-PL" sz="1100">
            <a:solidFill>
              <a:schemeClr val="dk1"/>
            </a:solidFill>
            <a:effectLst/>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514350</xdr:colOff>
      <xdr:row>2</xdr:row>
      <xdr:rowOff>12700</xdr:rowOff>
    </xdr:from>
    <xdr:to>
      <xdr:col>18</xdr:col>
      <xdr:colOff>488950</xdr:colOff>
      <xdr:row>17</xdr:row>
      <xdr:rowOff>6350</xdr:rowOff>
    </xdr:to>
    <xdr:sp macro="" textlink="">
      <xdr:nvSpPr>
        <xdr:cNvPr id="3" name="pole tekstowe 2">
          <a:extLst>
            <a:ext uri="{FF2B5EF4-FFF2-40B4-BE49-F238E27FC236}">
              <a16:creationId xmlns:a16="http://schemas.microsoft.com/office/drawing/2014/main" id="{087D1C3B-AB36-4C09-A314-9EA9F34EF554}"/>
            </a:ext>
          </a:extLst>
        </xdr:cNvPr>
        <xdr:cNvSpPr txBox="1"/>
      </xdr:nvSpPr>
      <xdr:spPr>
        <a:xfrm>
          <a:off x="7683500" y="361950"/>
          <a:ext cx="6680200" cy="2774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b="0" i="0">
              <a:solidFill>
                <a:schemeClr val="dk1"/>
              </a:solidFill>
              <a:effectLst/>
              <a:latin typeface="+mn-lt"/>
              <a:ea typeface="+mn-ea"/>
              <a:cs typeface="+mn-cs"/>
            </a:rPr>
            <a:t>The risk exposure amounts (RWEA) and own funds requirements are appropriate in relation to the capital resources (own funds) held. </a:t>
          </a:r>
          <a:endParaRPr lang="pl-PL"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18</xdr:col>
      <xdr:colOff>0</xdr:colOff>
      <xdr:row>2</xdr:row>
      <xdr:rowOff>0</xdr:rowOff>
    </xdr:from>
    <xdr:to>
      <xdr:col>31</xdr:col>
      <xdr:colOff>381000</xdr:colOff>
      <xdr:row>5</xdr:row>
      <xdr:rowOff>273050</xdr:rowOff>
    </xdr:to>
    <xdr:sp macro="" textlink="">
      <xdr:nvSpPr>
        <xdr:cNvPr id="2" name="pole tekstowe 1">
          <a:extLst>
            <a:ext uri="{FF2B5EF4-FFF2-40B4-BE49-F238E27FC236}">
              <a16:creationId xmlns:a16="http://schemas.microsoft.com/office/drawing/2014/main" id="{D8058756-0873-4572-A78D-43DBA84945E5}"/>
            </a:ext>
          </a:extLst>
        </xdr:cNvPr>
        <xdr:cNvSpPr txBox="1"/>
      </xdr:nvSpPr>
      <xdr:spPr>
        <a:xfrm>
          <a:off x="12503150" y="349250"/>
          <a:ext cx="7645400" cy="755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l-PL" sz="1100">
              <a:latin typeface="+mn-lt"/>
            </a:rPr>
            <a:t>The quality of the Group's loan portfolio is high. The NPE ratio in the total of exposures is 2.4%. The cumulative impairment and provisions of non-performin exposures to the value of non-performing exposures is 53.0%.</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482600</xdr:colOff>
      <xdr:row>1</xdr:row>
      <xdr:rowOff>158750</xdr:rowOff>
    </xdr:from>
    <xdr:to>
      <xdr:col>12</xdr:col>
      <xdr:colOff>107950</xdr:colOff>
      <xdr:row>5</xdr:row>
      <xdr:rowOff>171450</xdr:rowOff>
    </xdr:to>
    <xdr:sp macro="" textlink="">
      <xdr:nvSpPr>
        <xdr:cNvPr id="2" name="pole tekstowe 1">
          <a:extLst>
            <a:ext uri="{FF2B5EF4-FFF2-40B4-BE49-F238E27FC236}">
              <a16:creationId xmlns:a16="http://schemas.microsoft.com/office/drawing/2014/main" id="{5966474D-8BB1-4B19-B7E0-5019AC62B991}"/>
            </a:ext>
          </a:extLst>
        </xdr:cNvPr>
        <xdr:cNvSpPr txBox="1"/>
      </xdr:nvSpPr>
      <xdr:spPr>
        <a:xfrm>
          <a:off x="6769100" y="342900"/>
          <a:ext cx="4305300" cy="76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t>Initial stock of non-performing loans and advances: 31 December 2023</a:t>
          </a:r>
        </a:p>
        <a:p>
          <a:r>
            <a:rPr lang="pl-PL" sz="1100"/>
            <a:t>Final stock of non-performing loans and advances</a:t>
          </a:r>
          <a:r>
            <a:rPr lang="pl-PL" sz="1100">
              <a:solidFill>
                <a:schemeClr val="dk1"/>
              </a:solidFill>
              <a:effectLst/>
              <a:latin typeface="+mn-lt"/>
              <a:ea typeface="+mn-ea"/>
              <a:cs typeface="+mn-cs"/>
            </a:rPr>
            <a:t>: 30 June 2024</a:t>
          </a:r>
          <a:endParaRPr lang="pl-PL"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0</xdr:colOff>
      <xdr:row>2</xdr:row>
      <xdr:rowOff>0</xdr:rowOff>
    </xdr:from>
    <xdr:to>
      <xdr:col>20</xdr:col>
      <xdr:colOff>215900</xdr:colOff>
      <xdr:row>5</xdr:row>
      <xdr:rowOff>184150</xdr:rowOff>
    </xdr:to>
    <xdr:sp macro="" textlink="">
      <xdr:nvSpPr>
        <xdr:cNvPr id="2" name="pole tekstowe 1">
          <a:extLst>
            <a:ext uri="{FF2B5EF4-FFF2-40B4-BE49-F238E27FC236}">
              <a16:creationId xmlns:a16="http://schemas.microsoft.com/office/drawing/2014/main" id="{DE8808C4-6113-4C2F-A836-3BA420B0524D}"/>
            </a:ext>
          </a:extLst>
        </xdr:cNvPr>
        <xdr:cNvSpPr txBox="1"/>
      </xdr:nvSpPr>
      <xdr:spPr>
        <a:xfrm>
          <a:off x="8807450" y="368300"/>
          <a:ext cx="5803900" cy="755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l-PL" sz="1100">
              <a:latin typeface="+mn-lt"/>
            </a:rPr>
            <a:t>The non-performing loan ratio in the corporate loan portfolio is low and amounts to 4.4%.</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260350</xdr:colOff>
      <xdr:row>1</xdr:row>
      <xdr:rowOff>139700</xdr:rowOff>
    </xdr:from>
    <xdr:to>
      <xdr:col>16</xdr:col>
      <xdr:colOff>12700</xdr:colOff>
      <xdr:row>5</xdr:row>
      <xdr:rowOff>120650</xdr:rowOff>
    </xdr:to>
    <xdr:sp macro="" textlink="">
      <xdr:nvSpPr>
        <xdr:cNvPr id="2" name="pole tekstowe 1">
          <a:extLst>
            <a:ext uri="{FF2B5EF4-FFF2-40B4-BE49-F238E27FC236}">
              <a16:creationId xmlns:a16="http://schemas.microsoft.com/office/drawing/2014/main" id="{63DFC3BD-9F7C-43B9-94E2-8FF3140E7DE1}"/>
            </a:ext>
          </a:extLst>
        </xdr:cNvPr>
        <xdr:cNvSpPr txBox="1"/>
      </xdr:nvSpPr>
      <xdr:spPr>
        <a:xfrm>
          <a:off x="8134350" y="311150"/>
          <a:ext cx="5340350" cy="717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l-PL" sz="1100">
              <a:latin typeface="+mn-lt"/>
            </a:rPr>
            <a:t>The value of the collateral obtained is immaterial and relates mainly to leasing activities.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298450</xdr:colOff>
      <xdr:row>1</xdr:row>
      <xdr:rowOff>63500</xdr:rowOff>
    </xdr:from>
    <xdr:to>
      <xdr:col>25</xdr:col>
      <xdr:colOff>120650</xdr:colOff>
      <xdr:row>5</xdr:row>
      <xdr:rowOff>127000</xdr:rowOff>
    </xdr:to>
    <xdr:sp macro="" textlink="">
      <xdr:nvSpPr>
        <xdr:cNvPr id="2" name="pole tekstowe 1">
          <a:extLst>
            <a:ext uri="{FF2B5EF4-FFF2-40B4-BE49-F238E27FC236}">
              <a16:creationId xmlns:a16="http://schemas.microsoft.com/office/drawing/2014/main" id="{66AC2B9D-A45D-4AFC-8588-80D53BDEDD1E}"/>
            </a:ext>
          </a:extLst>
        </xdr:cNvPr>
        <xdr:cNvSpPr txBox="1"/>
      </xdr:nvSpPr>
      <xdr:spPr>
        <a:xfrm>
          <a:off x="8210550" y="228600"/>
          <a:ext cx="7645400" cy="755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l-PL" sz="1100" baseline="0">
              <a:latin typeface="+mn-lt"/>
            </a:rPr>
            <a:t>The Group presents solid liquidity. In the first half of 2024, no threat to the liquidity position was observed. The liquidity coverage requirement LCR (coverage of net outflow) significantly exceeds the regulatory minimum of 100%.</a:t>
          </a:r>
          <a:endParaRPr lang="pl-PL" sz="1100">
            <a:latin typeface="+mn-lt"/>
          </a:endParaRPr>
        </a:p>
      </xdr:txBody>
    </xdr:sp>
    <xdr:clientData/>
  </xdr:twoCellAnchor>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1C078-15CC-4072-AA9E-84F88FFA138F}">
  <sheetPr codeName="Arkusz1">
    <tabColor rgb="FFFF3399"/>
  </sheetPr>
  <dimension ref="A1"/>
  <sheetViews>
    <sheetView view="pageBreakPreview" zoomScaleNormal="100" zoomScaleSheetLayoutView="100" workbookViewId="0">
      <selection activeCell="T15" sqref="T15"/>
    </sheetView>
  </sheetViews>
  <sheetFormatPr defaultColWidth="8.8984375" defaultRowHeight="13.5" x14ac:dyDescent="0.35"/>
  <cols>
    <col min="1" max="16384" width="8.8984375" style="6"/>
  </cols>
  <sheetData/>
  <sheetProtection algorithmName="SHA-512" hashValue="qpu0BnmHPUxHfwGc3ANWOmZ3IyFZuzb/tm6NB8j148dbsD7Kx+cVoAWrUDde9Ygv8IS3ylzpwQ8QWeHA0ICZDQ==" saltValue="QNT8zYVQf30nlHmTOkCnSA==" spinCount="100000" sheet="1" objects="1" scenarios="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D3390-EF19-44A2-8B41-95BCECDB0FCA}">
  <sheetPr codeName="Arkusz8">
    <tabColor theme="4" tint="0.79998168889431442"/>
  </sheetPr>
  <dimension ref="B2:D4"/>
  <sheetViews>
    <sheetView workbookViewId="0"/>
  </sheetViews>
  <sheetFormatPr defaultColWidth="8.8984375" defaultRowHeight="16" x14ac:dyDescent="0.35"/>
  <cols>
    <col min="1" max="1" width="8.8984375" style="20"/>
    <col min="2" max="2" width="13.09765625" style="20" customWidth="1"/>
    <col min="3" max="16384" width="8.8984375" style="20"/>
  </cols>
  <sheetData>
    <row r="2" spans="2:4" x14ac:dyDescent="0.35">
      <c r="B2" s="18"/>
      <c r="C2" s="19"/>
    </row>
    <row r="4" spans="2:4" x14ac:dyDescent="0.35">
      <c r="B4" s="18" t="s">
        <v>298</v>
      </c>
      <c r="C4" s="19" t="s">
        <v>35</v>
      </c>
      <c r="D4" s="20" t="s">
        <v>299</v>
      </c>
    </row>
  </sheetData>
  <sheetProtection algorithmName="SHA-512" hashValue="ep6LXQ1HVw4LX65IvULFJKq3LKQaF0x4i7vbMpiZJiRnnG8ANrF4NfEvlXgckK+xs3IZj/1Pwv2NdhPrvY1vag==" saltValue="B6wCLmlWi3zM/9N9nABxog==" spinCount="100000" sheet="1" objects="1" scenarios="1"/>
  <hyperlinks>
    <hyperlink ref="B4" location="CCyB2!A1" display="EU CCyB2" xr:uid="{C45EC8C0-A43B-4A35-A9A3-EFE65ED6F557}"/>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80F17-9B26-401E-AC3D-66805F615B1C}">
  <sheetPr codeName="Arkusz10"/>
  <dimension ref="B2:D10"/>
  <sheetViews>
    <sheetView workbookViewId="0"/>
  </sheetViews>
  <sheetFormatPr defaultColWidth="8.8984375" defaultRowHeight="13.5" x14ac:dyDescent="0.35"/>
  <cols>
    <col min="1" max="2" width="8.8984375" style="1"/>
    <col min="3" max="3" width="66.09765625" style="1" customWidth="1"/>
    <col min="4" max="4" width="19.69921875" style="1" customWidth="1"/>
    <col min="5" max="16384" width="8.8984375" style="1"/>
  </cols>
  <sheetData>
    <row r="2" spans="2:4" ht="15.5" x14ac:dyDescent="0.35">
      <c r="B2" s="13" t="s">
        <v>19</v>
      </c>
      <c r="C2" s="4"/>
      <c r="D2" s="4"/>
    </row>
    <row r="3" spans="2:4" ht="15.5" x14ac:dyDescent="0.35">
      <c r="B3" s="7"/>
      <c r="C3" s="8"/>
      <c r="D3" s="8"/>
    </row>
    <row r="4" spans="2:4" x14ac:dyDescent="0.35">
      <c r="B4" s="9"/>
      <c r="C4" s="22"/>
      <c r="D4" s="3" t="s">
        <v>15</v>
      </c>
    </row>
    <row r="5" spans="2:4" x14ac:dyDescent="0.35">
      <c r="B5" s="9"/>
      <c r="C5" s="5"/>
      <c r="D5" s="3" t="s">
        <v>16</v>
      </c>
    </row>
    <row r="6" spans="2:4" ht="14.5" x14ac:dyDescent="0.35">
      <c r="B6" s="14"/>
      <c r="C6" s="14"/>
      <c r="D6" s="197" t="s">
        <v>0</v>
      </c>
    </row>
    <row r="7" spans="2:4" ht="14.5" x14ac:dyDescent="0.35">
      <c r="B7" s="198">
        <v>1</v>
      </c>
      <c r="C7" s="199" t="s">
        <v>20</v>
      </c>
      <c r="D7" s="200">
        <v>43317693.431280002</v>
      </c>
    </row>
    <row r="8" spans="2:4" ht="14.5" x14ac:dyDescent="0.35">
      <c r="B8" s="198">
        <v>2</v>
      </c>
      <c r="C8" s="199" t="s">
        <v>21</v>
      </c>
      <c r="D8" s="201">
        <v>0</v>
      </c>
    </row>
    <row r="9" spans="2:4" ht="14.5" x14ac:dyDescent="0.35">
      <c r="B9" s="198">
        <v>3</v>
      </c>
      <c r="C9" s="199" t="s">
        <v>22</v>
      </c>
      <c r="D9" s="200">
        <v>0</v>
      </c>
    </row>
    <row r="10" spans="2:4" x14ac:dyDescent="0.35">
      <c r="B10" s="24" t="s">
        <v>18</v>
      </c>
      <c r="C10" s="9"/>
      <c r="D10" s="9"/>
    </row>
  </sheetData>
  <sheetProtection algorithmName="SHA-512" hashValue="Z9ObzEoZCGHZnTMM2/3H7dEb1ash94aQkrNblH7zTESkpRk39mwxMPOhZBXCX6yNyYUdQW5FhuOsZlvleCvSGQ==" saltValue="cYsSepQh3jN76S+lkZWmFQ==" spinCount="100000" sheet="1" objects="1" scenarios="1"/>
  <conditionalFormatting sqref="D7:D9">
    <cfRule type="cellIs" dxfId="1" priority="1" stopIfTrue="1" operator="lessThan">
      <formula>0</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2E9A6-072D-4444-BEE7-56C642837A87}">
  <sheetPr codeName="Arkusz19">
    <tabColor theme="4" tint="0.79998168889431442"/>
  </sheetPr>
  <dimension ref="B2:D26"/>
  <sheetViews>
    <sheetView workbookViewId="0"/>
  </sheetViews>
  <sheetFormatPr defaultColWidth="8.8984375" defaultRowHeight="16" x14ac:dyDescent="0.35"/>
  <cols>
    <col min="1" max="1" width="8.8984375" style="20"/>
    <col min="2" max="2" width="13.09765625" style="20" customWidth="1"/>
    <col min="3" max="16384" width="8.8984375" style="20"/>
  </cols>
  <sheetData>
    <row r="2" spans="2:4" x14ac:dyDescent="0.35">
      <c r="B2" s="18" t="s">
        <v>437</v>
      </c>
      <c r="C2" s="19" t="s">
        <v>35</v>
      </c>
      <c r="D2" s="20" t="s">
        <v>443</v>
      </c>
    </row>
    <row r="3" spans="2:4" x14ac:dyDescent="0.35">
      <c r="B3" s="18"/>
    </row>
    <row r="4" spans="2:4" x14ac:dyDescent="0.35">
      <c r="B4" s="18" t="s">
        <v>438</v>
      </c>
      <c r="C4" s="19" t="s">
        <v>35</v>
      </c>
      <c r="D4" s="20" t="s">
        <v>444</v>
      </c>
    </row>
    <row r="5" spans="2:4" x14ac:dyDescent="0.35">
      <c r="B5" s="18"/>
    </row>
    <row r="6" spans="2:4" x14ac:dyDescent="0.35">
      <c r="B6" s="18" t="s">
        <v>657</v>
      </c>
      <c r="C6" s="19" t="s">
        <v>35</v>
      </c>
      <c r="D6" s="20" t="s">
        <v>658</v>
      </c>
    </row>
    <row r="7" spans="2:4" x14ac:dyDescent="0.35">
      <c r="B7" s="18"/>
      <c r="C7" s="19"/>
    </row>
    <row r="8" spans="2:4" x14ac:dyDescent="0.35">
      <c r="B8" s="110" t="s">
        <v>674</v>
      </c>
      <c r="C8" s="19" t="s">
        <v>35</v>
      </c>
      <c r="D8" s="20" t="s">
        <v>675</v>
      </c>
    </row>
    <row r="9" spans="2:4" x14ac:dyDescent="0.35">
      <c r="B9" s="18"/>
      <c r="C9" s="19"/>
      <c r="D9" s="109" t="s">
        <v>682</v>
      </c>
    </row>
    <row r="10" spans="2:4" x14ac:dyDescent="0.35">
      <c r="B10" s="18"/>
    </row>
    <row r="11" spans="2:4" x14ac:dyDescent="0.35">
      <c r="B11" s="18" t="s">
        <v>439</v>
      </c>
      <c r="C11" s="19" t="s">
        <v>35</v>
      </c>
      <c r="D11" s="20" t="s">
        <v>445</v>
      </c>
    </row>
    <row r="12" spans="2:4" x14ac:dyDescent="0.35">
      <c r="B12" s="18"/>
      <c r="C12" s="19"/>
    </row>
    <row r="13" spans="2:4" x14ac:dyDescent="0.35">
      <c r="B13" s="20" t="s">
        <v>676</v>
      </c>
      <c r="C13" s="19" t="s">
        <v>35</v>
      </c>
      <c r="D13" s="20" t="s">
        <v>677</v>
      </c>
    </row>
    <row r="14" spans="2:4" x14ac:dyDescent="0.35">
      <c r="C14" s="19"/>
      <c r="D14" s="109" t="s">
        <v>682</v>
      </c>
    </row>
    <row r="15" spans="2:4" x14ac:dyDescent="0.35">
      <c r="C15" s="19"/>
      <c r="D15" s="109"/>
    </row>
    <row r="16" spans="2:4" x14ac:dyDescent="0.35">
      <c r="B16" s="20" t="s">
        <v>678</v>
      </c>
      <c r="C16" s="19" t="s">
        <v>35</v>
      </c>
      <c r="D16" s="20" t="s">
        <v>679</v>
      </c>
    </row>
    <row r="17" spans="2:4" x14ac:dyDescent="0.35">
      <c r="C17" s="19"/>
      <c r="D17" s="109" t="s">
        <v>683</v>
      </c>
    </row>
    <row r="18" spans="2:4" x14ac:dyDescent="0.35">
      <c r="B18" s="18"/>
    </row>
    <row r="19" spans="2:4" x14ac:dyDescent="0.35">
      <c r="B19" s="18" t="s">
        <v>440</v>
      </c>
      <c r="C19" s="19" t="s">
        <v>35</v>
      </c>
      <c r="D19" s="20" t="s">
        <v>446</v>
      </c>
    </row>
    <row r="20" spans="2:4" x14ac:dyDescent="0.35">
      <c r="B20" s="18"/>
      <c r="C20" s="19"/>
    </row>
    <row r="21" spans="2:4" x14ac:dyDescent="0.35">
      <c r="B21" s="20" t="s">
        <v>680</v>
      </c>
      <c r="C21" s="19" t="s">
        <v>35</v>
      </c>
      <c r="D21" s="20" t="s">
        <v>681</v>
      </c>
    </row>
    <row r="22" spans="2:4" x14ac:dyDescent="0.35">
      <c r="D22" s="109" t="s">
        <v>682</v>
      </c>
    </row>
    <row r="23" spans="2:4" x14ac:dyDescent="0.35">
      <c r="D23" s="109"/>
    </row>
    <row r="24" spans="2:4" x14ac:dyDescent="0.35">
      <c r="B24" s="18" t="s">
        <v>441</v>
      </c>
      <c r="C24" s="19" t="s">
        <v>35</v>
      </c>
      <c r="D24" s="20" t="s">
        <v>447</v>
      </c>
    </row>
    <row r="25" spans="2:4" x14ac:dyDescent="0.35">
      <c r="B25" s="18"/>
    </row>
    <row r="26" spans="2:4" x14ac:dyDescent="0.35">
      <c r="B26" s="20" t="s">
        <v>694</v>
      </c>
      <c r="C26" s="19" t="s">
        <v>35</v>
      </c>
      <c r="D26" s="20" t="s">
        <v>693</v>
      </c>
    </row>
  </sheetData>
  <sheetProtection algorithmName="SHA-512" hashValue="s04Aw3pfQVoGM2Fw3eAAbwnrDyFP3jwfloZQpNmvUMB2Fgc2Eklg8rYnmPsiDFnL/VO1XtDMjp8P8KBuh/57tQ==" saltValue="M0e0NigqDSNLJXMsPxyA1A==" spinCount="100000" sheet="1" objects="1" scenarios="1"/>
  <hyperlinks>
    <hyperlink ref="B2" location="'CR1'!A1" display="EU CR1" xr:uid="{53526CAE-D145-4E81-9D0C-B212FABC6ABC}"/>
    <hyperlink ref="B4" location="'CR1-A'!A1" display="EU CR1-A" xr:uid="{379D30BC-8C08-4158-B908-E449C0BD14A7}"/>
    <hyperlink ref="B11" location="'CQ1'!A1" display="EU CQ1" xr:uid="{933115A0-6BAA-4CA0-A808-520E46640C2F}"/>
    <hyperlink ref="B19" location="'CQ5'!A1" display="EU CQ5" xr:uid="{92277997-0FF1-43F2-B6B9-237A0D666AB4}"/>
    <hyperlink ref="B24" location="'CQ7'!A1" display="EU CQ7" xr:uid="{76C59CD7-B3A6-460A-A7A7-5E6BE68E954A}"/>
    <hyperlink ref="B6" location="'CR2'!A1" display="EU CR2" xr:uid="{B93CBF74-ED6D-4DA7-A20B-A4BBF9613B7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E9DB5-8054-4C1D-865C-D7094B59E2BA}">
  <sheetPr codeName="Arkusz20"/>
  <dimension ref="A2:Q32"/>
  <sheetViews>
    <sheetView zoomScale="80" zoomScaleNormal="80" workbookViewId="0"/>
  </sheetViews>
  <sheetFormatPr defaultColWidth="8.8984375" defaultRowHeight="12" x14ac:dyDescent="0.3"/>
  <cols>
    <col min="1" max="1" width="6.59765625" style="23" customWidth="1"/>
    <col min="2" max="2" width="15.59765625" style="23" customWidth="1"/>
    <col min="3" max="4" width="13.8984375" style="23" customWidth="1"/>
    <col min="5" max="5" width="12.09765625" style="23" customWidth="1"/>
    <col min="6" max="6" width="11.3984375" style="23" bestFit="1" customWidth="1"/>
    <col min="7" max="7" width="9.296875" style="23" bestFit="1" customWidth="1"/>
    <col min="8" max="8" width="11.3984375" style="23" bestFit="1" customWidth="1"/>
    <col min="9" max="10" width="10.09765625" style="23" bestFit="1" customWidth="1"/>
    <col min="11" max="11" width="9.09765625" style="23" bestFit="1" customWidth="1"/>
    <col min="12" max="12" width="11.3984375" style="23" bestFit="1" customWidth="1"/>
    <col min="13" max="13" width="9.09765625" style="23" bestFit="1" customWidth="1"/>
    <col min="14" max="14" width="11.3984375" style="23" bestFit="1" customWidth="1"/>
    <col min="15" max="15" width="12.09765625" style="23" customWidth="1"/>
    <col min="16" max="16" width="11.3984375" style="23" bestFit="1" customWidth="1"/>
    <col min="17" max="17" width="12.296875" style="23" bestFit="1" customWidth="1"/>
    <col min="18" max="16384" width="8.8984375" style="23"/>
  </cols>
  <sheetData>
    <row r="2" spans="1:17" ht="15.5" x14ac:dyDescent="0.3">
      <c r="A2" s="54" t="s">
        <v>449</v>
      </c>
      <c r="B2" s="21"/>
      <c r="C2" s="21"/>
      <c r="D2" s="21"/>
      <c r="E2" s="21"/>
      <c r="F2" s="21"/>
      <c r="G2" s="57"/>
      <c r="P2" s="10"/>
      <c r="Q2" s="3" t="s">
        <v>15</v>
      </c>
    </row>
    <row r="3" spans="1:17" ht="13" x14ac:dyDescent="0.3">
      <c r="A3" s="56"/>
      <c r="G3" s="92"/>
      <c r="P3" s="11"/>
      <c r="Q3" s="3" t="s">
        <v>16</v>
      </c>
    </row>
    <row r="4" spans="1:17" x14ac:dyDescent="0.3">
      <c r="A4" s="56"/>
    </row>
    <row r="5" spans="1:17" ht="13" x14ac:dyDescent="0.3">
      <c r="A5" s="61"/>
      <c r="B5" s="61"/>
      <c r="C5" s="202" t="s">
        <v>0</v>
      </c>
      <c r="D5" s="203" t="s">
        <v>1</v>
      </c>
      <c r="E5" s="203" t="s">
        <v>2</v>
      </c>
      <c r="F5" s="203" t="s">
        <v>3</v>
      </c>
      <c r="G5" s="203" t="s">
        <v>4</v>
      </c>
      <c r="H5" s="203" t="s">
        <v>5</v>
      </c>
      <c r="I5" s="203" t="s">
        <v>6</v>
      </c>
      <c r="J5" s="203" t="s">
        <v>7</v>
      </c>
      <c r="K5" s="203" t="s">
        <v>8</v>
      </c>
      <c r="L5" s="203" t="s">
        <v>9</v>
      </c>
      <c r="M5" s="203" t="s">
        <v>10</v>
      </c>
      <c r="N5" s="203" t="s">
        <v>11</v>
      </c>
      <c r="O5" s="203" t="s">
        <v>12</v>
      </c>
      <c r="P5" s="203" t="s">
        <v>450</v>
      </c>
      <c r="Q5" s="132" t="s">
        <v>451</v>
      </c>
    </row>
    <row r="6" spans="1:17" ht="65.150000000000006" customHeight="1" x14ac:dyDescent="0.3">
      <c r="A6" s="61"/>
      <c r="B6" s="61"/>
      <c r="C6" s="396" t="s">
        <v>452</v>
      </c>
      <c r="D6" s="397"/>
      <c r="E6" s="397"/>
      <c r="F6" s="397"/>
      <c r="G6" s="397"/>
      <c r="H6" s="397"/>
      <c r="I6" s="398" t="s">
        <v>453</v>
      </c>
      <c r="J6" s="399"/>
      <c r="K6" s="399"/>
      <c r="L6" s="399"/>
      <c r="M6" s="399"/>
      <c r="N6" s="400"/>
      <c r="O6" s="397" t="s">
        <v>454</v>
      </c>
      <c r="P6" s="398" t="s">
        <v>455</v>
      </c>
      <c r="Q6" s="400"/>
    </row>
    <row r="7" spans="1:17" ht="74.5" customHeight="1" x14ac:dyDescent="0.3">
      <c r="A7" s="61"/>
      <c r="B7" s="61"/>
      <c r="C7" s="396" t="s">
        <v>456</v>
      </c>
      <c r="D7" s="397"/>
      <c r="E7" s="397"/>
      <c r="F7" s="396" t="s">
        <v>457</v>
      </c>
      <c r="G7" s="397"/>
      <c r="H7" s="397"/>
      <c r="I7" s="396" t="s">
        <v>458</v>
      </c>
      <c r="J7" s="397"/>
      <c r="K7" s="402"/>
      <c r="L7" s="396" t="s">
        <v>459</v>
      </c>
      <c r="M7" s="397"/>
      <c r="N7" s="402"/>
      <c r="O7" s="401"/>
      <c r="P7" s="396" t="s">
        <v>460</v>
      </c>
      <c r="Q7" s="404" t="s">
        <v>461</v>
      </c>
    </row>
    <row r="8" spans="1:17" ht="32.25" customHeight="1" x14ac:dyDescent="0.3">
      <c r="A8" s="61"/>
      <c r="B8" s="61"/>
      <c r="C8" s="130"/>
      <c r="D8" s="131" t="s">
        <v>462</v>
      </c>
      <c r="E8" s="12" t="s">
        <v>463</v>
      </c>
      <c r="F8" s="204"/>
      <c r="G8" s="12" t="s">
        <v>463</v>
      </c>
      <c r="H8" s="12" t="s">
        <v>464</v>
      </c>
      <c r="I8" s="204"/>
      <c r="J8" s="12" t="s">
        <v>462</v>
      </c>
      <c r="K8" s="12" t="s">
        <v>463</v>
      </c>
      <c r="L8" s="204"/>
      <c r="M8" s="12" t="s">
        <v>463</v>
      </c>
      <c r="N8" s="132" t="s">
        <v>464</v>
      </c>
      <c r="O8" s="204"/>
      <c r="P8" s="403"/>
      <c r="Q8" s="405"/>
    </row>
    <row r="9" spans="1:17" ht="52" x14ac:dyDescent="0.3">
      <c r="A9" s="205" t="s">
        <v>465</v>
      </c>
      <c r="B9" s="206" t="s">
        <v>466</v>
      </c>
      <c r="C9" s="207">
        <v>5309939.2189999996</v>
      </c>
      <c r="D9" s="208">
        <v>5309939.2189999996</v>
      </c>
      <c r="E9" s="208">
        <v>0</v>
      </c>
      <c r="F9" s="208">
        <v>0</v>
      </c>
      <c r="G9" s="208">
        <v>0</v>
      </c>
      <c r="H9" s="208">
        <v>0</v>
      </c>
      <c r="I9" s="208">
        <v>0</v>
      </c>
      <c r="J9" s="208">
        <v>0</v>
      </c>
      <c r="K9" s="208">
        <v>0</v>
      </c>
      <c r="L9" s="208">
        <v>0</v>
      </c>
      <c r="M9" s="208">
        <v>0</v>
      </c>
      <c r="N9" s="208">
        <v>0</v>
      </c>
      <c r="O9" s="208"/>
      <c r="P9" s="208">
        <v>0</v>
      </c>
      <c r="Q9" s="208">
        <v>0</v>
      </c>
    </row>
    <row r="10" spans="1:17" ht="26" x14ac:dyDescent="0.3">
      <c r="A10" s="111" t="s">
        <v>13</v>
      </c>
      <c r="B10" s="53" t="s">
        <v>467</v>
      </c>
      <c r="C10" s="209">
        <v>74082109.186000004</v>
      </c>
      <c r="D10" s="50">
        <v>67417992.607999995</v>
      </c>
      <c r="E10" s="50">
        <v>3483398.0920000002</v>
      </c>
      <c r="F10" s="50">
        <v>3487222.3930000002</v>
      </c>
      <c r="G10" s="50">
        <v>0</v>
      </c>
      <c r="H10" s="50">
        <v>3393287.6669999999</v>
      </c>
      <c r="I10" s="50">
        <v>-722611.74800000002</v>
      </c>
      <c r="J10" s="50">
        <v>-399395.15299999999</v>
      </c>
      <c r="K10" s="50">
        <v>-360070.63500000001</v>
      </c>
      <c r="L10" s="50">
        <v>-1864879.1540000001</v>
      </c>
      <c r="M10" s="50">
        <v>0</v>
      </c>
      <c r="N10" s="50">
        <v>-1793525.68</v>
      </c>
      <c r="O10" s="50"/>
      <c r="P10" s="50">
        <v>50133807.564999998</v>
      </c>
      <c r="Q10" s="50">
        <v>887915.00399999996</v>
      </c>
    </row>
    <row r="11" spans="1:17" ht="13" x14ac:dyDescent="0.3">
      <c r="A11" s="210" t="s">
        <v>14</v>
      </c>
      <c r="B11" s="112" t="s">
        <v>468</v>
      </c>
      <c r="C11" s="209">
        <v>0</v>
      </c>
      <c r="D11" s="50">
        <v>0</v>
      </c>
      <c r="E11" s="50">
        <v>0</v>
      </c>
      <c r="F11" s="50">
        <v>0</v>
      </c>
      <c r="G11" s="50">
        <v>0</v>
      </c>
      <c r="H11" s="50">
        <v>0</v>
      </c>
      <c r="I11" s="50">
        <v>0</v>
      </c>
      <c r="J11" s="50">
        <v>0</v>
      </c>
      <c r="K11" s="50">
        <v>0</v>
      </c>
      <c r="L11" s="50">
        <v>0</v>
      </c>
      <c r="M11" s="50">
        <v>0</v>
      </c>
      <c r="N11" s="50">
        <v>0</v>
      </c>
      <c r="O11" s="50"/>
      <c r="P11" s="50">
        <v>0</v>
      </c>
      <c r="Q11" s="50">
        <v>0</v>
      </c>
    </row>
    <row r="12" spans="1:17" ht="26" x14ac:dyDescent="0.3">
      <c r="A12" s="211" t="s">
        <v>469</v>
      </c>
      <c r="B12" s="212" t="s">
        <v>470</v>
      </c>
      <c r="C12" s="209">
        <v>71464.706999999995</v>
      </c>
      <c r="D12" s="50">
        <v>71463.644</v>
      </c>
      <c r="E12" s="50">
        <v>0</v>
      </c>
      <c r="F12" s="50">
        <v>0</v>
      </c>
      <c r="G12" s="50">
        <v>0</v>
      </c>
      <c r="H12" s="50">
        <v>0</v>
      </c>
      <c r="I12" s="50">
        <v>-280.589</v>
      </c>
      <c r="J12" s="50">
        <v>-280.58499999999998</v>
      </c>
      <c r="K12" s="50">
        <v>-4.0000000000000001E-3</v>
      </c>
      <c r="L12" s="50">
        <v>0</v>
      </c>
      <c r="M12" s="50">
        <v>0</v>
      </c>
      <c r="N12" s="50">
        <v>0</v>
      </c>
      <c r="O12" s="50"/>
      <c r="P12" s="50">
        <v>34489.267999999996</v>
      </c>
      <c r="Q12" s="50">
        <v>0</v>
      </c>
    </row>
    <row r="13" spans="1:17" ht="26" x14ac:dyDescent="0.3">
      <c r="A13" s="213" t="s">
        <v>471</v>
      </c>
      <c r="B13" s="214" t="s">
        <v>472</v>
      </c>
      <c r="C13" s="209">
        <v>138936.40299999999</v>
      </c>
      <c r="D13" s="50">
        <v>138936.40299999999</v>
      </c>
      <c r="E13" s="50">
        <v>0</v>
      </c>
      <c r="F13" s="50">
        <v>0</v>
      </c>
      <c r="G13" s="50">
        <v>0</v>
      </c>
      <c r="H13" s="50">
        <v>0</v>
      </c>
      <c r="I13" s="50">
        <v>-70.870999999999995</v>
      </c>
      <c r="J13" s="50">
        <v>-70.870999999999995</v>
      </c>
      <c r="K13" s="50">
        <v>0</v>
      </c>
      <c r="L13" s="50">
        <v>0</v>
      </c>
      <c r="M13" s="50">
        <v>0</v>
      </c>
      <c r="N13" s="50">
        <v>0</v>
      </c>
      <c r="O13" s="50"/>
      <c r="P13" s="50">
        <v>0</v>
      </c>
      <c r="Q13" s="50">
        <v>0</v>
      </c>
    </row>
    <row r="14" spans="1:17" ht="26" x14ac:dyDescent="0.3">
      <c r="A14" s="210" t="s">
        <v>473</v>
      </c>
      <c r="B14" s="112" t="s">
        <v>474</v>
      </c>
      <c r="C14" s="209">
        <v>525439.41200000001</v>
      </c>
      <c r="D14" s="50">
        <v>520374.34299999999</v>
      </c>
      <c r="E14" s="50">
        <v>2497.0320000000002</v>
      </c>
      <c r="F14" s="50">
        <v>2497.0320000000002</v>
      </c>
      <c r="G14" s="50">
        <v>0</v>
      </c>
      <c r="H14" s="50">
        <v>2497.0309999999999</v>
      </c>
      <c r="I14" s="50">
        <v>-5696.7380000000003</v>
      </c>
      <c r="J14" s="50">
        <v>-5397.9780000000001</v>
      </c>
      <c r="K14" s="50">
        <v>-298.76</v>
      </c>
      <c r="L14" s="50">
        <v>-1085.3630000000001</v>
      </c>
      <c r="M14" s="50">
        <v>0</v>
      </c>
      <c r="N14" s="50">
        <v>-1085.3630000000001</v>
      </c>
      <c r="O14" s="50"/>
      <c r="P14" s="50">
        <v>85171.248999999996</v>
      </c>
      <c r="Q14" s="50">
        <v>960.63799999999992</v>
      </c>
    </row>
    <row r="15" spans="1:17" ht="26" x14ac:dyDescent="0.3">
      <c r="A15" s="210" t="s">
        <v>475</v>
      </c>
      <c r="B15" s="112" t="s">
        <v>476</v>
      </c>
      <c r="C15" s="209">
        <v>17013053.281999998</v>
      </c>
      <c r="D15" s="50">
        <v>15527856.165999999</v>
      </c>
      <c r="E15" s="50">
        <v>787073.31099999999</v>
      </c>
      <c r="F15" s="50">
        <v>787073.31099999999</v>
      </c>
      <c r="G15" s="50">
        <v>0</v>
      </c>
      <c r="H15" s="50">
        <v>770139.02300000004</v>
      </c>
      <c r="I15" s="50">
        <v>-162266.92300000001</v>
      </c>
      <c r="J15" s="50">
        <v>-110497.677</v>
      </c>
      <c r="K15" s="50">
        <v>-52050.330999999998</v>
      </c>
      <c r="L15" s="50">
        <v>-260776.432</v>
      </c>
      <c r="M15" s="50">
        <v>0</v>
      </c>
      <c r="N15" s="50">
        <v>-259997.63500000001</v>
      </c>
      <c r="O15" s="50"/>
      <c r="P15" s="50">
        <v>11442629.353</v>
      </c>
      <c r="Q15" s="50">
        <v>477848.19400000002</v>
      </c>
    </row>
    <row r="16" spans="1:17" ht="26" x14ac:dyDescent="0.3">
      <c r="A16" s="210" t="s">
        <v>477</v>
      </c>
      <c r="B16" s="215" t="s">
        <v>478</v>
      </c>
      <c r="C16" s="209">
        <v>4552308.7880000006</v>
      </c>
      <c r="D16" s="50">
        <v>4164801.4849999999</v>
      </c>
      <c r="E16" s="50">
        <v>251397.486</v>
      </c>
      <c r="F16" s="50">
        <v>251397.486</v>
      </c>
      <c r="G16" s="50">
        <v>0</v>
      </c>
      <c r="H16" s="50">
        <v>251252.62899999999</v>
      </c>
      <c r="I16" s="50">
        <v>-37217.294999999998</v>
      </c>
      <c r="J16" s="50">
        <v>-28413.489000000001</v>
      </c>
      <c r="K16" s="50">
        <v>-9084.5509999999995</v>
      </c>
      <c r="L16" s="50">
        <v>-97395.811000000002</v>
      </c>
      <c r="M16" s="50">
        <v>0</v>
      </c>
      <c r="N16" s="50">
        <v>-97762.694000000003</v>
      </c>
      <c r="O16" s="50"/>
      <c r="P16" s="50">
        <v>3596328.9079999998</v>
      </c>
      <c r="Q16" s="50">
        <v>146645.04700000002</v>
      </c>
    </row>
    <row r="17" spans="1:17" ht="13" x14ac:dyDescent="0.3">
      <c r="A17" s="210" t="s">
        <v>479</v>
      </c>
      <c r="B17" s="112" t="s">
        <v>480</v>
      </c>
      <c r="C17" s="209">
        <v>56333215.381999999</v>
      </c>
      <c r="D17" s="50">
        <v>51159362.052000001</v>
      </c>
      <c r="E17" s="50">
        <v>2693827.7489999998</v>
      </c>
      <c r="F17" s="50">
        <v>2697652.05</v>
      </c>
      <c r="G17" s="50">
        <v>0</v>
      </c>
      <c r="H17" s="50">
        <v>2620651.6129999999</v>
      </c>
      <c r="I17" s="50">
        <v>-554296.62699999998</v>
      </c>
      <c r="J17" s="50">
        <v>-283148.04200000002</v>
      </c>
      <c r="K17" s="50">
        <v>-307721.53999999998</v>
      </c>
      <c r="L17" s="50">
        <v>-1603017.3589999999</v>
      </c>
      <c r="M17" s="50">
        <v>0</v>
      </c>
      <c r="N17" s="50">
        <v>-1532442.682</v>
      </c>
      <c r="O17" s="50"/>
      <c r="P17" s="50">
        <v>38571517.695</v>
      </c>
      <c r="Q17" s="50">
        <v>409106.17200000002</v>
      </c>
    </row>
    <row r="18" spans="1:17" ht="13" x14ac:dyDescent="0.3">
      <c r="A18" s="216" t="s">
        <v>481</v>
      </c>
      <c r="B18" s="53" t="s">
        <v>257</v>
      </c>
      <c r="C18" s="209">
        <v>50011464.604999997</v>
      </c>
      <c r="D18" s="50">
        <v>49928238.923</v>
      </c>
      <c r="E18" s="50">
        <v>4995.8999999999996</v>
      </c>
      <c r="F18" s="50">
        <v>4995.8999999999996</v>
      </c>
      <c r="G18" s="50">
        <v>0</v>
      </c>
      <c r="H18" s="50">
        <v>4995.8999999999996</v>
      </c>
      <c r="I18" s="50">
        <v>-10.946</v>
      </c>
      <c r="J18" s="50">
        <v>-10.946</v>
      </c>
      <c r="K18" s="50">
        <v>0</v>
      </c>
      <c r="L18" s="50">
        <v>-4995.8999999999996</v>
      </c>
      <c r="M18" s="50">
        <v>0</v>
      </c>
      <c r="N18" s="50">
        <v>-4995.8999999999996</v>
      </c>
      <c r="O18" s="50"/>
      <c r="P18" s="50">
        <v>0</v>
      </c>
      <c r="Q18" s="50">
        <v>0</v>
      </c>
    </row>
    <row r="19" spans="1:17" ht="13" x14ac:dyDescent="0.3">
      <c r="A19" s="210" t="s">
        <v>482</v>
      </c>
      <c r="B19" s="112" t="s">
        <v>468</v>
      </c>
      <c r="C19" s="209">
        <v>10601655.197000001</v>
      </c>
      <c r="D19" s="50">
        <v>10601655.197000001</v>
      </c>
      <c r="E19" s="50">
        <v>0</v>
      </c>
      <c r="F19" s="50">
        <v>0</v>
      </c>
      <c r="G19" s="50">
        <v>0</v>
      </c>
      <c r="H19" s="50">
        <v>0</v>
      </c>
      <c r="I19" s="50">
        <v>0</v>
      </c>
      <c r="J19" s="50">
        <v>0</v>
      </c>
      <c r="K19" s="50">
        <v>0</v>
      </c>
      <c r="L19" s="50">
        <v>0</v>
      </c>
      <c r="M19" s="50">
        <v>0</v>
      </c>
      <c r="N19" s="50">
        <v>0</v>
      </c>
      <c r="O19" s="50"/>
      <c r="P19" s="50">
        <v>0</v>
      </c>
      <c r="Q19" s="50">
        <v>0</v>
      </c>
    </row>
    <row r="20" spans="1:17" ht="26" x14ac:dyDescent="0.3">
      <c r="A20" s="210" t="s">
        <v>483</v>
      </c>
      <c r="B20" s="112" t="s">
        <v>470</v>
      </c>
      <c r="C20" s="209">
        <v>36788752.372000001</v>
      </c>
      <c r="D20" s="50">
        <v>36788752.372000001</v>
      </c>
      <c r="E20" s="50">
        <v>0</v>
      </c>
      <c r="F20" s="50">
        <v>0</v>
      </c>
      <c r="G20" s="50">
        <v>0</v>
      </c>
      <c r="H20" s="50">
        <v>0</v>
      </c>
      <c r="I20" s="50">
        <v>-10.946</v>
      </c>
      <c r="J20" s="50">
        <v>-10.946</v>
      </c>
      <c r="K20" s="50">
        <v>0</v>
      </c>
      <c r="L20" s="50">
        <v>0</v>
      </c>
      <c r="M20" s="50">
        <v>0</v>
      </c>
      <c r="N20" s="50">
        <v>0</v>
      </c>
      <c r="O20" s="50"/>
      <c r="P20" s="50">
        <v>0</v>
      </c>
      <c r="Q20" s="50">
        <v>0</v>
      </c>
    </row>
    <row r="21" spans="1:17" ht="26" x14ac:dyDescent="0.3">
      <c r="A21" s="210" t="s">
        <v>484</v>
      </c>
      <c r="B21" s="112" t="s">
        <v>472</v>
      </c>
      <c r="C21" s="209">
        <v>1138734.6189999999</v>
      </c>
      <c r="D21" s="50">
        <v>1138734.6189999999</v>
      </c>
      <c r="E21" s="50">
        <v>0</v>
      </c>
      <c r="F21" s="50">
        <v>0</v>
      </c>
      <c r="G21" s="50">
        <v>0</v>
      </c>
      <c r="H21" s="50">
        <v>0</v>
      </c>
      <c r="I21" s="50">
        <v>0</v>
      </c>
      <c r="J21" s="50">
        <v>0</v>
      </c>
      <c r="K21" s="50">
        <v>0</v>
      </c>
      <c r="L21" s="50">
        <v>0</v>
      </c>
      <c r="M21" s="50">
        <v>0</v>
      </c>
      <c r="N21" s="50">
        <v>0</v>
      </c>
      <c r="O21" s="50"/>
      <c r="P21" s="50">
        <v>0</v>
      </c>
      <c r="Q21" s="50">
        <v>0</v>
      </c>
    </row>
    <row r="22" spans="1:17" ht="26" x14ac:dyDescent="0.3">
      <c r="A22" s="210" t="s">
        <v>485</v>
      </c>
      <c r="B22" s="112" t="s">
        <v>474</v>
      </c>
      <c r="C22" s="209">
        <v>1482322.416</v>
      </c>
      <c r="D22" s="50">
        <v>1399096.7339999999</v>
      </c>
      <c r="E22" s="50">
        <v>0</v>
      </c>
      <c r="F22" s="50">
        <v>0</v>
      </c>
      <c r="G22" s="50">
        <v>0</v>
      </c>
      <c r="H22" s="50">
        <v>0</v>
      </c>
      <c r="I22" s="50">
        <v>0</v>
      </c>
      <c r="J22" s="50">
        <v>0</v>
      </c>
      <c r="K22" s="50">
        <v>0</v>
      </c>
      <c r="L22" s="50">
        <v>0</v>
      </c>
      <c r="M22" s="50">
        <v>0</v>
      </c>
      <c r="N22" s="50">
        <v>0</v>
      </c>
      <c r="O22" s="50"/>
      <c r="P22" s="50">
        <v>0</v>
      </c>
      <c r="Q22" s="50">
        <v>0</v>
      </c>
    </row>
    <row r="23" spans="1:17" ht="26" x14ac:dyDescent="0.3">
      <c r="A23" s="210" t="s">
        <v>486</v>
      </c>
      <c r="B23" s="112" t="s">
        <v>476</v>
      </c>
      <c r="C23" s="209">
        <v>1E-3</v>
      </c>
      <c r="D23" s="50">
        <v>1E-3</v>
      </c>
      <c r="E23" s="50">
        <v>4995.8999999999996</v>
      </c>
      <c r="F23" s="50">
        <v>4995.8999999999996</v>
      </c>
      <c r="G23" s="50">
        <v>0</v>
      </c>
      <c r="H23" s="50">
        <v>4995.8999999999996</v>
      </c>
      <c r="I23" s="50">
        <v>0</v>
      </c>
      <c r="J23" s="50">
        <v>0</v>
      </c>
      <c r="K23" s="50">
        <v>0</v>
      </c>
      <c r="L23" s="50">
        <v>-4995.8999999999996</v>
      </c>
      <c r="M23" s="50">
        <v>0</v>
      </c>
      <c r="N23" s="50">
        <v>-4995.8999999999996</v>
      </c>
      <c r="O23" s="50"/>
      <c r="P23" s="50">
        <v>0</v>
      </c>
      <c r="Q23" s="50">
        <v>0</v>
      </c>
    </row>
    <row r="24" spans="1:17" ht="26" x14ac:dyDescent="0.3">
      <c r="A24" s="216" t="s">
        <v>487</v>
      </c>
      <c r="B24" s="53" t="s">
        <v>488</v>
      </c>
      <c r="C24" s="209">
        <v>13415408.048</v>
      </c>
      <c r="D24" s="50">
        <v>12573185.293</v>
      </c>
      <c r="E24" s="50">
        <v>22644.945</v>
      </c>
      <c r="F24" s="50">
        <v>22644.945</v>
      </c>
      <c r="G24" s="50">
        <v>0</v>
      </c>
      <c r="H24" s="50">
        <v>22644.945</v>
      </c>
      <c r="I24" s="50">
        <v>32161.203000000001</v>
      </c>
      <c r="J24" s="50">
        <v>19405.668000000001</v>
      </c>
      <c r="K24" s="50">
        <v>12755.535</v>
      </c>
      <c r="L24" s="50">
        <v>7882.7529999999997</v>
      </c>
      <c r="M24" s="50">
        <v>0</v>
      </c>
      <c r="N24" s="50">
        <v>7882.7529999999997</v>
      </c>
      <c r="O24" s="50"/>
      <c r="P24" s="50">
        <v>0</v>
      </c>
      <c r="Q24" s="50">
        <v>0</v>
      </c>
    </row>
    <row r="25" spans="1:17" ht="13" x14ac:dyDescent="0.3">
      <c r="A25" s="210" t="s">
        <v>489</v>
      </c>
      <c r="B25" s="112" t="s">
        <v>468</v>
      </c>
      <c r="C25" s="209">
        <v>0</v>
      </c>
      <c r="D25" s="50">
        <v>0</v>
      </c>
      <c r="E25" s="50">
        <v>0</v>
      </c>
      <c r="F25" s="50">
        <v>0</v>
      </c>
      <c r="G25" s="50">
        <v>0</v>
      </c>
      <c r="H25" s="50">
        <v>0</v>
      </c>
      <c r="I25" s="50">
        <v>0</v>
      </c>
      <c r="J25" s="50">
        <v>0</v>
      </c>
      <c r="K25" s="50">
        <v>0</v>
      </c>
      <c r="L25" s="50">
        <v>0</v>
      </c>
      <c r="M25" s="50">
        <v>0</v>
      </c>
      <c r="N25" s="50">
        <v>0</v>
      </c>
      <c r="O25" s="50"/>
      <c r="P25" s="50">
        <v>0</v>
      </c>
      <c r="Q25" s="50">
        <v>0</v>
      </c>
    </row>
    <row r="26" spans="1:17" ht="26" x14ac:dyDescent="0.3">
      <c r="A26" s="210" t="s">
        <v>490</v>
      </c>
      <c r="B26" s="112" t="s">
        <v>470</v>
      </c>
      <c r="C26" s="209">
        <v>277180.98800000001</v>
      </c>
      <c r="D26" s="50">
        <v>277180.98800000001</v>
      </c>
      <c r="E26" s="50">
        <v>0</v>
      </c>
      <c r="F26" s="50">
        <v>0</v>
      </c>
      <c r="G26" s="50">
        <v>0</v>
      </c>
      <c r="H26" s="50">
        <v>0</v>
      </c>
      <c r="I26" s="50">
        <v>625.68600000000004</v>
      </c>
      <c r="J26" s="50">
        <v>625.68600000000004</v>
      </c>
      <c r="K26" s="50">
        <v>0</v>
      </c>
      <c r="L26" s="50">
        <v>0</v>
      </c>
      <c r="M26" s="50">
        <v>0</v>
      </c>
      <c r="N26" s="50">
        <v>0</v>
      </c>
      <c r="O26" s="50"/>
      <c r="P26" s="50">
        <v>0</v>
      </c>
      <c r="Q26" s="50">
        <v>0</v>
      </c>
    </row>
    <row r="27" spans="1:17" ht="26" x14ac:dyDescent="0.3">
      <c r="A27" s="210" t="s">
        <v>491</v>
      </c>
      <c r="B27" s="112" t="s">
        <v>472</v>
      </c>
      <c r="C27" s="209">
        <v>95117.24</v>
      </c>
      <c r="D27" s="50">
        <v>95117.24</v>
      </c>
      <c r="E27" s="50">
        <v>0</v>
      </c>
      <c r="F27" s="50">
        <v>0</v>
      </c>
      <c r="G27" s="50">
        <v>0</v>
      </c>
      <c r="H27" s="50">
        <v>0</v>
      </c>
      <c r="I27" s="50">
        <v>0</v>
      </c>
      <c r="J27" s="50">
        <v>0</v>
      </c>
      <c r="K27" s="50">
        <v>0</v>
      </c>
      <c r="L27" s="50">
        <v>0</v>
      </c>
      <c r="M27" s="50">
        <v>0</v>
      </c>
      <c r="N27" s="50">
        <v>0</v>
      </c>
      <c r="O27" s="50"/>
      <c r="P27" s="50">
        <v>0</v>
      </c>
      <c r="Q27" s="50">
        <v>0</v>
      </c>
    </row>
    <row r="28" spans="1:17" ht="26" x14ac:dyDescent="0.3">
      <c r="A28" s="210" t="s">
        <v>492</v>
      </c>
      <c r="B28" s="112" t="s">
        <v>474</v>
      </c>
      <c r="C28" s="209">
        <v>145673.22</v>
      </c>
      <c r="D28" s="50">
        <v>145574.97700000001</v>
      </c>
      <c r="E28" s="50">
        <v>0</v>
      </c>
      <c r="F28" s="50">
        <v>0</v>
      </c>
      <c r="G28" s="50">
        <v>0</v>
      </c>
      <c r="H28" s="50">
        <v>0</v>
      </c>
      <c r="I28" s="50">
        <v>660.86199999999997</v>
      </c>
      <c r="J28" s="50">
        <v>657.51599999999996</v>
      </c>
      <c r="K28" s="50">
        <v>3.3460000000000001</v>
      </c>
      <c r="L28" s="50">
        <v>0</v>
      </c>
      <c r="M28" s="50">
        <v>0</v>
      </c>
      <c r="N28" s="50">
        <v>0</v>
      </c>
      <c r="O28" s="50"/>
      <c r="P28" s="50">
        <v>0</v>
      </c>
      <c r="Q28" s="50">
        <v>0</v>
      </c>
    </row>
    <row r="29" spans="1:17" ht="26" x14ac:dyDescent="0.3">
      <c r="A29" s="210" t="s">
        <v>493</v>
      </c>
      <c r="B29" s="112" t="s">
        <v>476</v>
      </c>
      <c r="C29" s="209">
        <v>8271114.0010000011</v>
      </c>
      <c r="D29" s="50">
        <v>7751080.1570000006</v>
      </c>
      <c r="E29" s="50">
        <v>14687.894</v>
      </c>
      <c r="F29" s="50">
        <v>14687.894</v>
      </c>
      <c r="G29" s="50">
        <v>0</v>
      </c>
      <c r="H29" s="50">
        <v>14687.894</v>
      </c>
      <c r="I29" s="50">
        <v>16865.130999999998</v>
      </c>
      <c r="J29" s="50">
        <v>14825.400999999998</v>
      </c>
      <c r="K29" s="50">
        <v>2039.73</v>
      </c>
      <c r="L29" s="50">
        <v>3071.9810000000002</v>
      </c>
      <c r="M29" s="50">
        <v>0</v>
      </c>
      <c r="N29" s="50">
        <v>3071.9810000000002</v>
      </c>
      <c r="O29" s="50"/>
      <c r="P29" s="50">
        <v>0</v>
      </c>
      <c r="Q29" s="50">
        <v>0</v>
      </c>
    </row>
    <row r="30" spans="1:17" ht="13" x14ac:dyDescent="0.3">
      <c r="A30" s="211" t="s">
        <v>494</v>
      </c>
      <c r="B30" s="212" t="s">
        <v>480</v>
      </c>
      <c r="C30" s="209">
        <v>4626322.5990000004</v>
      </c>
      <c r="D30" s="50">
        <v>4304231.9309999999</v>
      </c>
      <c r="E30" s="50">
        <v>7957.0510000000004</v>
      </c>
      <c r="F30" s="50">
        <v>7957.0510000000004</v>
      </c>
      <c r="G30" s="50">
        <v>0</v>
      </c>
      <c r="H30" s="50">
        <v>7957.0510000000004</v>
      </c>
      <c r="I30" s="50">
        <v>14009.523999999999</v>
      </c>
      <c r="J30" s="50">
        <v>3297.0650000000001</v>
      </c>
      <c r="K30" s="50">
        <v>10712.459000000001</v>
      </c>
      <c r="L30" s="50">
        <v>4810.7719999999999</v>
      </c>
      <c r="M30" s="50">
        <v>0</v>
      </c>
      <c r="N30" s="50">
        <v>4810.7719999999999</v>
      </c>
      <c r="O30" s="50"/>
      <c r="P30" s="50">
        <v>0</v>
      </c>
      <c r="Q30" s="50">
        <v>0</v>
      </c>
    </row>
    <row r="31" spans="1:17" ht="13" x14ac:dyDescent="0.3">
      <c r="A31" s="217" t="s">
        <v>495</v>
      </c>
      <c r="B31" s="218" t="s">
        <v>17</v>
      </c>
      <c r="C31" s="219">
        <v>142818921.058</v>
      </c>
      <c r="D31" s="60">
        <v>135229356.04300001</v>
      </c>
      <c r="E31" s="60">
        <v>3511038.9369999999</v>
      </c>
      <c r="F31" s="60">
        <v>3514863.2379999999</v>
      </c>
      <c r="G31" s="60">
        <v>0</v>
      </c>
      <c r="H31" s="60">
        <v>3420928.5119999996</v>
      </c>
      <c r="I31" s="60">
        <v>-690461.49100000004</v>
      </c>
      <c r="J31" s="60">
        <v>-380000.43099999998</v>
      </c>
      <c r="K31" s="60">
        <v>-347315.10000000003</v>
      </c>
      <c r="L31" s="60">
        <v>-1861992.301</v>
      </c>
      <c r="M31" s="60">
        <v>0</v>
      </c>
      <c r="N31" s="60">
        <v>-1790638.8269999998</v>
      </c>
      <c r="O31" s="60"/>
      <c r="P31" s="60">
        <v>50133807.564999998</v>
      </c>
      <c r="Q31" s="60">
        <v>887915.00399999996</v>
      </c>
    </row>
    <row r="32" spans="1:17" x14ac:dyDescent="0.3">
      <c r="A32" s="24" t="s">
        <v>18</v>
      </c>
    </row>
  </sheetData>
  <sheetProtection algorithmName="SHA-512" hashValue="D9WSDO2iH3pxeHjR0g1iDOC6oVagfbsdYx1kw8VOi0d2XGaE+J5m/c5cl0QKrqPKbRUz2iF/eHt6Ujy8hpEy1g==" saltValue="+pBR0c7IejHyp5QGJsY8tg==" spinCount="100000" sheet="1" objects="1" scenarios="1"/>
  <mergeCells count="10">
    <mergeCell ref="C6:H6"/>
    <mergeCell ref="I6:N6"/>
    <mergeCell ref="O6:O7"/>
    <mergeCell ref="P6:Q6"/>
    <mergeCell ref="C7:E7"/>
    <mergeCell ref="F7:H7"/>
    <mergeCell ref="I7:K7"/>
    <mergeCell ref="L7:N7"/>
    <mergeCell ref="P7:P8"/>
    <mergeCell ref="Q7:Q8"/>
  </mergeCells>
  <pageMargins left="0.7" right="0.7" top="0.75" bottom="0.75" header="0.3" footer="0.3"/>
  <pageSetup paperSize="9" orientation="portrait" r:id="rId1"/>
  <ignoredErrors>
    <ignoredError sqref="A9:A31"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F829F-929C-4368-A256-4C01FE0452F5}">
  <sheetPr codeName="Arkusz21"/>
  <dimension ref="B2:I10"/>
  <sheetViews>
    <sheetView workbookViewId="0"/>
  </sheetViews>
  <sheetFormatPr defaultColWidth="8.8984375" defaultRowHeight="14.5" x14ac:dyDescent="0.35"/>
  <cols>
    <col min="1" max="1" width="7.8984375" style="14" customWidth="1"/>
    <col min="2" max="2" width="6.8984375" style="14" customWidth="1"/>
    <col min="3" max="3" width="29.69921875" style="14" customWidth="1"/>
    <col min="4" max="4" width="20.59765625" style="14" bestFit="1" customWidth="1"/>
    <col min="5" max="5" width="16.8984375" style="14" bestFit="1" customWidth="1"/>
    <col min="6" max="6" width="24" style="14" customWidth="1"/>
    <col min="7" max="7" width="14.3984375" style="14" customWidth="1"/>
    <col min="8" max="8" width="12.3984375" style="14" customWidth="1"/>
    <col min="9" max="9" width="16.8984375" style="14" bestFit="1" customWidth="1"/>
    <col min="10" max="16384" width="8.8984375" style="14"/>
  </cols>
  <sheetData>
    <row r="2" spans="2:9" ht="15.5" x14ac:dyDescent="0.35">
      <c r="B2" s="54" t="s">
        <v>496</v>
      </c>
      <c r="C2" s="58"/>
      <c r="D2" s="58"/>
      <c r="E2" s="58"/>
      <c r="H2" s="15"/>
      <c r="I2" s="3" t="s">
        <v>15</v>
      </c>
    </row>
    <row r="3" spans="2:9" x14ac:dyDescent="0.35">
      <c r="B3" s="59"/>
      <c r="H3" s="17"/>
      <c r="I3" s="3"/>
    </row>
    <row r="4" spans="2:9" x14ac:dyDescent="0.35">
      <c r="B4" s="59"/>
      <c r="D4" s="220" t="s">
        <v>0</v>
      </c>
      <c r="E4" s="220" t="s">
        <v>1</v>
      </c>
      <c r="F4" s="220" t="s">
        <v>2</v>
      </c>
      <c r="G4" s="220" t="s">
        <v>3</v>
      </c>
      <c r="H4" s="220" t="s">
        <v>4</v>
      </c>
      <c r="I4" s="220" t="s">
        <v>5</v>
      </c>
    </row>
    <row r="5" spans="2:9" x14ac:dyDescent="0.35">
      <c r="D5" s="406" t="s">
        <v>497</v>
      </c>
      <c r="E5" s="406"/>
      <c r="F5" s="406"/>
      <c r="G5" s="406"/>
      <c r="H5" s="406"/>
      <c r="I5" s="406"/>
    </row>
    <row r="6" spans="2:9" ht="29" x14ac:dyDescent="0.35">
      <c r="D6" s="197" t="s">
        <v>498</v>
      </c>
      <c r="E6" s="197" t="s">
        <v>499</v>
      </c>
      <c r="F6" s="197" t="s">
        <v>500</v>
      </c>
      <c r="G6" s="197" t="s">
        <v>501</v>
      </c>
      <c r="H6" s="197" t="s">
        <v>502</v>
      </c>
      <c r="I6" s="197" t="s">
        <v>17</v>
      </c>
    </row>
    <row r="7" spans="2:9" x14ac:dyDescent="0.35">
      <c r="B7" s="134">
        <v>1</v>
      </c>
      <c r="C7" s="221" t="s">
        <v>467</v>
      </c>
      <c r="D7" s="222">
        <v>3756443</v>
      </c>
      <c r="E7" s="222">
        <v>12629714</v>
      </c>
      <c r="F7" s="222">
        <v>24380400</v>
      </c>
      <c r="G7" s="222">
        <v>33049332</v>
      </c>
      <c r="H7" s="222">
        <v>829311</v>
      </c>
      <c r="I7" s="222">
        <v>74645200</v>
      </c>
    </row>
    <row r="8" spans="2:9" x14ac:dyDescent="0.35">
      <c r="B8" s="134">
        <v>2</v>
      </c>
      <c r="C8" s="221" t="s">
        <v>257</v>
      </c>
      <c r="D8" s="222">
        <v>19279670.565579999</v>
      </c>
      <c r="E8" s="222">
        <v>27335170.879000001</v>
      </c>
      <c r="F8" s="222">
        <v>3482095.95</v>
      </c>
      <c r="G8" s="222">
        <v>83225.682000000001</v>
      </c>
      <c r="H8" s="222">
        <v>0</v>
      </c>
      <c r="I8" s="222">
        <v>50180163.076580003</v>
      </c>
    </row>
    <row r="9" spans="2:9" x14ac:dyDescent="0.35">
      <c r="B9" s="223">
        <v>3</v>
      </c>
      <c r="C9" s="224" t="s">
        <v>17</v>
      </c>
      <c r="D9" s="225">
        <v>23036113.565579999</v>
      </c>
      <c r="E9" s="225">
        <v>39964884.879000001</v>
      </c>
      <c r="F9" s="225">
        <v>27862495.949999999</v>
      </c>
      <c r="G9" s="225">
        <v>33132557.682</v>
      </c>
      <c r="H9" s="225">
        <v>829311</v>
      </c>
      <c r="I9" s="225">
        <v>124825363.07658</v>
      </c>
    </row>
    <row r="10" spans="2:9" x14ac:dyDescent="0.35">
      <c r="B10" s="24"/>
      <c r="C10" s="24"/>
    </row>
  </sheetData>
  <sheetProtection algorithmName="SHA-512" hashValue="WovzlnwcDUBD34y4xQz78oaOOGJkTJS+ny0N4YAspVgjWitd44YqoPihwU2Ld7uR1RHEFbH+ltWHPXpZErR7mQ==" saltValue="k++VznacJNj6zslLpHGHWw==" spinCount="100000" sheet="1" objects="1" scenarios="1"/>
  <mergeCells count="1">
    <mergeCell ref="D5:I5"/>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FBB34-2B07-44D3-9475-1611C3E875A4}">
  <sheetPr codeName="Arkusz22"/>
  <dimension ref="B2:AH19"/>
  <sheetViews>
    <sheetView workbookViewId="0"/>
  </sheetViews>
  <sheetFormatPr defaultColWidth="8.8984375" defaultRowHeight="14.5" x14ac:dyDescent="0.35"/>
  <cols>
    <col min="1" max="1" width="7.8984375" style="14" customWidth="1"/>
    <col min="2" max="2" width="6.8984375" style="14" customWidth="1"/>
    <col min="3" max="3" width="52.8984375" style="14" customWidth="1"/>
    <col min="4" max="4" width="31.3984375" style="14" customWidth="1"/>
    <col min="5" max="6" width="8.8984375" style="14"/>
    <col min="7" max="7" width="12.09765625" style="14" customWidth="1"/>
    <col min="8" max="16384" width="8.8984375" style="14"/>
  </cols>
  <sheetData>
    <row r="2" spans="2:34" ht="15.5" x14ac:dyDescent="0.35">
      <c r="B2" s="54" t="s">
        <v>659</v>
      </c>
      <c r="C2" s="58"/>
      <c r="D2" s="58"/>
    </row>
    <row r="3" spans="2:34" x14ac:dyDescent="0.35">
      <c r="B3" s="59"/>
      <c r="D3" s="3" t="s">
        <v>15</v>
      </c>
    </row>
    <row r="4" spans="2:34" x14ac:dyDescent="0.35">
      <c r="D4" s="220"/>
    </row>
    <row r="5" spans="2:34" x14ac:dyDescent="0.35">
      <c r="D5" s="197" t="s">
        <v>516</v>
      </c>
      <c r="G5" s="407"/>
      <c r="H5" s="407"/>
      <c r="I5" s="407"/>
      <c r="J5" s="407"/>
      <c r="K5" s="407"/>
      <c r="L5" s="407"/>
      <c r="M5" s="407"/>
      <c r="N5" s="407"/>
      <c r="O5" s="407"/>
      <c r="P5" s="407"/>
      <c r="Q5" s="407"/>
      <c r="R5" s="407"/>
      <c r="S5" s="407"/>
      <c r="T5" s="407"/>
      <c r="U5" s="407"/>
      <c r="V5" s="407"/>
      <c r="W5" s="407"/>
      <c r="X5" s="407"/>
      <c r="Y5" s="407"/>
      <c r="Z5" s="407"/>
      <c r="AA5" s="407"/>
      <c r="AB5" s="407"/>
      <c r="AC5" s="407"/>
      <c r="AD5" s="407"/>
      <c r="AE5" s="407"/>
      <c r="AF5" s="407"/>
      <c r="AG5" s="407"/>
      <c r="AH5" s="407"/>
    </row>
    <row r="6" spans="2:34" x14ac:dyDescent="0.35">
      <c r="B6" s="226" t="s">
        <v>13</v>
      </c>
      <c r="C6" s="227" t="s">
        <v>660</v>
      </c>
      <c r="D6" s="228">
        <v>2439505.0022403002</v>
      </c>
    </row>
    <row r="7" spans="2:34" x14ac:dyDescent="0.35">
      <c r="B7" s="229" t="s">
        <v>14</v>
      </c>
      <c r="C7" s="221" t="s">
        <v>661</v>
      </c>
      <c r="D7" s="230">
        <v>562745.34324253397</v>
      </c>
      <c r="G7" s="94"/>
    </row>
    <row r="8" spans="2:34" x14ac:dyDescent="0.35">
      <c r="B8" s="229" t="s">
        <v>469</v>
      </c>
      <c r="C8" s="221" t="s">
        <v>662</v>
      </c>
      <c r="D8" s="230">
        <v>-111454.22862007499</v>
      </c>
    </row>
    <row r="9" spans="2:34" ht="29" x14ac:dyDescent="0.35">
      <c r="B9" s="229" t="s">
        <v>471</v>
      </c>
      <c r="C9" s="221" t="s">
        <v>663</v>
      </c>
      <c r="D9" s="230">
        <v>-290383.30817655002</v>
      </c>
    </row>
    <row r="10" spans="2:34" ht="29" x14ac:dyDescent="0.35">
      <c r="B10" s="229" t="s">
        <v>473</v>
      </c>
      <c r="C10" s="221" t="s">
        <v>664</v>
      </c>
      <c r="D10" s="230">
        <v>-266250.10389303003</v>
      </c>
    </row>
    <row r="11" spans="2:34" x14ac:dyDescent="0.35">
      <c r="B11" s="229" t="s">
        <v>475</v>
      </c>
      <c r="C11" s="227" t="s">
        <v>666</v>
      </c>
      <c r="D11" s="228">
        <v>2334162.7047931398</v>
      </c>
    </row>
    <row r="12" spans="2:34" x14ac:dyDescent="0.35">
      <c r="B12" s="95"/>
    </row>
    <row r="13" spans="2:34" x14ac:dyDescent="0.35">
      <c r="B13" s="59"/>
    </row>
    <row r="14" spans="2:34" x14ac:dyDescent="0.35">
      <c r="B14" s="59"/>
      <c r="D14" s="96"/>
    </row>
    <row r="15" spans="2:34" x14ac:dyDescent="0.35">
      <c r="D15" s="96"/>
    </row>
    <row r="16" spans="2:34" x14ac:dyDescent="0.35">
      <c r="D16" s="97"/>
    </row>
    <row r="17" spans="2:4" x14ac:dyDescent="0.35">
      <c r="B17" s="98"/>
      <c r="C17" s="99"/>
      <c r="D17" s="100"/>
    </row>
    <row r="18" spans="2:4" x14ac:dyDescent="0.35">
      <c r="B18" s="98"/>
      <c r="C18" s="99"/>
      <c r="D18" s="100"/>
    </row>
    <row r="19" spans="2:4" x14ac:dyDescent="0.35">
      <c r="B19" s="101"/>
      <c r="C19" s="102"/>
      <c r="D19" s="100"/>
    </row>
  </sheetData>
  <sheetProtection algorithmName="SHA-512" hashValue="45iR7JlEDWaAisS1hQu9wfGzC43OKUtJUuCwOTOrm8/tH9RFdtoqPyEQ3IW3LJWY5oFhOHzp1sF9iRCWTIcMsg==" saltValue="3S+rhQLoqC6Z7TqzaSpwcA==" spinCount="100000" sheet="1" objects="1" scenarios="1"/>
  <mergeCells count="1">
    <mergeCell ref="G5:AH5"/>
  </mergeCells>
  <pageMargins left="0.7" right="0.7" top="0.75" bottom="0.75" header="0.3" footer="0.3"/>
  <ignoredErrors>
    <ignoredError sqref="B6:B11" numberStoredAsText="1"/>
  </ignoredErrors>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1A7A3-FBDC-40FD-8F20-708C076C87C4}">
  <sheetPr codeName="Arkusz23"/>
  <dimension ref="A1:J19"/>
  <sheetViews>
    <sheetView workbookViewId="0"/>
  </sheetViews>
  <sheetFormatPr defaultColWidth="8.8984375" defaultRowHeight="13" x14ac:dyDescent="0.3"/>
  <cols>
    <col min="1" max="1" width="9" style="9" bestFit="1" customWidth="1"/>
    <col min="2" max="2" width="28.59765625" style="9" customWidth="1"/>
    <col min="3" max="5" width="12.3984375" style="9" bestFit="1" customWidth="1"/>
    <col min="6" max="6" width="12" style="9" customWidth="1"/>
    <col min="7" max="7" width="15.8984375" style="9" customWidth="1"/>
    <col min="8" max="8" width="18.69921875" style="9" customWidth="1"/>
    <col min="9" max="9" width="19.59765625" style="9" customWidth="1"/>
    <col min="10" max="10" width="20.3984375" style="9" customWidth="1"/>
    <col min="11" max="16384" width="8.8984375" style="9"/>
  </cols>
  <sheetData>
    <row r="1" spans="1:10" ht="14.5" x14ac:dyDescent="0.35">
      <c r="I1" s="15"/>
      <c r="J1" s="3" t="s">
        <v>15</v>
      </c>
    </row>
    <row r="2" spans="1:10" ht="15.5" x14ac:dyDescent="0.35">
      <c r="A2" s="54" t="s">
        <v>503</v>
      </c>
      <c r="B2" s="51"/>
      <c r="C2" s="51"/>
      <c r="D2" s="51"/>
      <c r="I2" s="17"/>
      <c r="J2" s="3"/>
    </row>
    <row r="3" spans="1:10" x14ac:dyDescent="0.3">
      <c r="A3" s="55"/>
    </row>
    <row r="4" spans="1:10" ht="14.5" x14ac:dyDescent="0.3">
      <c r="A4" s="231"/>
      <c r="B4" s="231"/>
      <c r="C4" s="197" t="s">
        <v>0</v>
      </c>
      <c r="D4" s="197" t="s">
        <v>1</v>
      </c>
      <c r="E4" s="197" t="s">
        <v>2</v>
      </c>
      <c r="F4" s="197" t="s">
        <v>3</v>
      </c>
      <c r="G4" s="197" t="s">
        <v>4</v>
      </c>
      <c r="H4" s="197" t="s">
        <v>5</v>
      </c>
      <c r="I4" s="197" t="s">
        <v>6</v>
      </c>
      <c r="J4" s="197" t="s">
        <v>7</v>
      </c>
    </row>
    <row r="5" spans="1:10" ht="52.5" customHeight="1" x14ac:dyDescent="0.3">
      <c r="A5" s="231"/>
      <c r="B5" s="231"/>
      <c r="C5" s="408" t="s">
        <v>504</v>
      </c>
      <c r="D5" s="408"/>
      <c r="E5" s="408"/>
      <c r="F5" s="408"/>
      <c r="G5" s="409" t="s">
        <v>453</v>
      </c>
      <c r="H5" s="409"/>
      <c r="I5" s="410" t="s">
        <v>505</v>
      </c>
      <c r="J5" s="411"/>
    </row>
    <row r="6" spans="1:10" ht="14.5" x14ac:dyDescent="0.3">
      <c r="A6" s="231"/>
      <c r="B6" s="231"/>
      <c r="C6" s="409" t="s">
        <v>506</v>
      </c>
      <c r="D6" s="410" t="s">
        <v>507</v>
      </c>
      <c r="E6" s="410"/>
      <c r="F6" s="410"/>
      <c r="G6" s="408" t="s">
        <v>508</v>
      </c>
      <c r="H6" s="408" t="s">
        <v>509</v>
      </c>
      <c r="I6" s="97"/>
      <c r="J6" s="408" t="s">
        <v>510</v>
      </c>
    </row>
    <row r="7" spans="1:10" ht="77.5" customHeight="1" x14ac:dyDescent="0.3">
      <c r="A7" s="231"/>
      <c r="B7" s="231"/>
      <c r="C7" s="409"/>
      <c r="D7" s="97"/>
      <c r="E7" s="160" t="s">
        <v>511</v>
      </c>
      <c r="F7" s="232" t="s">
        <v>512</v>
      </c>
      <c r="G7" s="408"/>
      <c r="H7" s="408"/>
      <c r="I7" s="97"/>
      <c r="J7" s="408"/>
    </row>
    <row r="8" spans="1:10" ht="43.5" x14ac:dyDescent="0.3">
      <c r="A8" s="233" t="s">
        <v>465</v>
      </c>
      <c r="B8" s="234" t="s">
        <v>466</v>
      </c>
      <c r="C8" s="165">
        <v>0</v>
      </c>
      <c r="D8" s="165">
        <v>0</v>
      </c>
      <c r="E8" s="165">
        <v>0</v>
      </c>
      <c r="F8" s="235">
        <v>0</v>
      </c>
      <c r="G8" s="235">
        <v>0</v>
      </c>
      <c r="H8" s="235">
        <v>0</v>
      </c>
      <c r="I8" s="235">
        <v>0</v>
      </c>
      <c r="J8" s="235">
        <v>0</v>
      </c>
    </row>
    <row r="9" spans="1:10" ht="14.5" x14ac:dyDescent="0.3">
      <c r="A9" s="233" t="s">
        <v>13</v>
      </c>
      <c r="B9" s="234" t="s">
        <v>467</v>
      </c>
      <c r="C9" s="165">
        <v>479004.03600000002</v>
      </c>
      <c r="D9" s="165">
        <v>1566644.152</v>
      </c>
      <c r="E9" s="165">
        <v>1566644.152</v>
      </c>
      <c r="F9" s="235">
        <v>1566644.152</v>
      </c>
      <c r="G9" s="235">
        <v>-22973.427</v>
      </c>
      <c r="H9" s="235">
        <v>-791645.91799999995</v>
      </c>
      <c r="I9" s="235">
        <v>659942.83000000007</v>
      </c>
      <c r="J9" s="235">
        <v>312471.80800000002</v>
      </c>
    </row>
    <row r="10" spans="1:10" ht="14.5" x14ac:dyDescent="0.3">
      <c r="A10" s="236" t="s">
        <v>14</v>
      </c>
      <c r="B10" s="237" t="s">
        <v>468</v>
      </c>
      <c r="C10" s="165">
        <v>0</v>
      </c>
      <c r="D10" s="165">
        <v>0</v>
      </c>
      <c r="E10" s="165">
        <v>0</v>
      </c>
      <c r="F10" s="165">
        <v>0</v>
      </c>
      <c r="G10" s="165">
        <v>0</v>
      </c>
      <c r="H10" s="165">
        <v>0</v>
      </c>
      <c r="I10" s="235">
        <v>0</v>
      </c>
      <c r="J10" s="235">
        <v>0</v>
      </c>
    </row>
    <row r="11" spans="1:10" ht="14.5" x14ac:dyDescent="0.3">
      <c r="A11" s="236" t="s">
        <v>469</v>
      </c>
      <c r="B11" s="237" t="s">
        <v>470</v>
      </c>
      <c r="C11" s="165">
        <v>0</v>
      </c>
      <c r="D11" s="165">
        <v>0</v>
      </c>
      <c r="E11" s="165">
        <v>0</v>
      </c>
      <c r="F11" s="165">
        <v>0</v>
      </c>
      <c r="G11" s="165">
        <v>0</v>
      </c>
      <c r="H11" s="165">
        <v>0</v>
      </c>
      <c r="I11" s="235">
        <v>0</v>
      </c>
      <c r="J11" s="235">
        <v>0</v>
      </c>
    </row>
    <row r="12" spans="1:10" ht="14.5" x14ac:dyDescent="0.3">
      <c r="A12" s="236" t="s">
        <v>471</v>
      </c>
      <c r="B12" s="237" t="s">
        <v>472</v>
      </c>
      <c r="C12" s="165">
        <v>0</v>
      </c>
      <c r="D12" s="165">
        <v>0</v>
      </c>
      <c r="E12" s="165">
        <v>0</v>
      </c>
      <c r="F12" s="165">
        <v>0</v>
      </c>
      <c r="G12" s="165">
        <v>0</v>
      </c>
      <c r="H12" s="165">
        <v>0</v>
      </c>
      <c r="I12" s="235">
        <v>0</v>
      </c>
      <c r="J12" s="235">
        <v>0</v>
      </c>
    </row>
    <row r="13" spans="1:10" ht="14.5" x14ac:dyDescent="0.3">
      <c r="A13" s="236" t="s">
        <v>473</v>
      </c>
      <c r="B13" s="237" t="s">
        <v>474</v>
      </c>
      <c r="C13" s="165">
        <v>8.81</v>
      </c>
      <c r="D13" s="165">
        <v>271.16500000000002</v>
      </c>
      <c r="E13" s="165">
        <v>271.16500000000002</v>
      </c>
      <c r="F13" s="165">
        <v>271.16500000000002</v>
      </c>
      <c r="G13" s="165">
        <v>-7.117</v>
      </c>
      <c r="H13" s="165">
        <v>-178.96299999999999</v>
      </c>
      <c r="I13" s="235">
        <v>0</v>
      </c>
      <c r="J13" s="235">
        <v>0</v>
      </c>
    </row>
    <row r="14" spans="1:10" ht="14.5" x14ac:dyDescent="0.3">
      <c r="A14" s="236" t="s">
        <v>475</v>
      </c>
      <c r="B14" s="237" t="s">
        <v>476</v>
      </c>
      <c r="C14" s="165">
        <v>3025.9459999999999</v>
      </c>
      <c r="D14" s="165">
        <v>207618.23499999999</v>
      </c>
      <c r="E14" s="165">
        <v>207618.23499999999</v>
      </c>
      <c r="F14" s="165">
        <v>207618.23499999999</v>
      </c>
      <c r="G14" s="165">
        <v>-372.87099999999998</v>
      </c>
      <c r="H14" s="165">
        <v>-104234.11599999999</v>
      </c>
      <c r="I14" s="235">
        <v>72640.054999999993</v>
      </c>
      <c r="J14" s="235">
        <v>71561.724000000002</v>
      </c>
    </row>
    <row r="15" spans="1:10" ht="14.5" x14ac:dyDescent="0.3">
      <c r="A15" s="236" t="s">
        <v>477</v>
      </c>
      <c r="B15" s="237" t="s">
        <v>480</v>
      </c>
      <c r="C15" s="165">
        <v>475969.28000000003</v>
      </c>
      <c r="D15" s="165">
        <v>1358754.7520000001</v>
      </c>
      <c r="E15" s="165">
        <v>1358754.7520000001</v>
      </c>
      <c r="F15" s="165">
        <v>1358754.7520000001</v>
      </c>
      <c r="G15" s="165">
        <v>-22593.438999999998</v>
      </c>
      <c r="H15" s="165">
        <v>-687232.83900000004</v>
      </c>
      <c r="I15" s="235">
        <v>587302.77500000002</v>
      </c>
      <c r="J15" s="235">
        <v>240910.084</v>
      </c>
    </row>
    <row r="16" spans="1:10" ht="14.5" x14ac:dyDescent="0.3">
      <c r="A16" s="233" t="s">
        <v>479</v>
      </c>
      <c r="B16" s="234" t="s">
        <v>513</v>
      </c>
      <c r="C16" s="165">
        <v>0</v>
      </c>
      <c r="D16" s="165">
        <v>0</v>
      </c>
      <c r="E16" s="165">
        <v>0</v>
      </c>
      <c r="F16" s="165">
        <v>0</v>
      </c>
      <c r="G16" s="165">
        <v>0</v>
      </c>
      <c r="H16" s="165">
        <v>0</v>
      </c>
      <c r="I16" s="235">
        <v>0</v>
      </c>
      <c r="J16" s="235">
        <v>0</v>
      </c>
    </row>
    <row r="17" spans="1:10" ht="14.5" x14ac:dyDescent="0.3">
      <c r="A17" s="233" t="s">
        <v>481</v>
      </c>
      <c r="B17" s="234" t="s">
        <v>514</v>
      </c>
      <c r="C17" s="165">
        <v>0</v>
      </c>
      <c r="D17" s="165">
        <v>8099.0349999999999</v>
      </c>
      <c r="E17" s="165">
        <v>8099.0349999999999</v>
      </c>
      <c r="F17" s="235">
        <v>8099.0349999999999</v>
      </c>
      <c r="G17" s="235">
        <v>0</v>
      </c>
      <c r="H17" s="235">
        <v>1669.7719999999999</v>
      </c>
      <c r="I17" s="235">
        <v>0</v>
      </c>
      <c r="J17" s="235">
        <v>0</v>
      </c>
    </row>
    <row r="18" spans="1:10" ht="14.5" x14ac:dyDescent="0.3">
      <c r="A18" s="238">
        <v>100</v>
      </c>
      <c r="B18" s="239" t="s">
        <v>17</v>
      </c>
      <c r="C18" s="170">
        <v>479004.03600000002</v>
      </c>
      <c r="D18" s="170">
        <v>1574743.1869999999</v>
      </c>
      <c r="E18" s="170">
        <v>1574743.1869999999</v>
      </c>
      <c r="F18" s="240">
        <v>1574743.1869999999</v>
      </c>
      <c r="G18" s="240">
        <v>-22973.427</v>
      </c>
      <c r="H18" s="240">
        <v>-789976.14599999995</v>
      </c>
      <c r="I18" s="240">
        <v>659942.83000000007</v>
      </c>
      <c r="J18" s="240">
        <v>312471.80800000002</v>
      </c>
    </row>
    <row r="19" spans="1:10" x14ac:dyDescent="0.3">
      <c r="A19" s="24"/>
    </row>
  </sheetData>
  <sheetProtection algorithmName="SHA-512" hashValue="lS4UVmULxvU9DXfB+q/w2s1lkTt45Uhyk8tkwEAKEpGUi+KJBBbIy/dtE6OQVyn7178zZ+p95aM3XVazGtw0FA==" saltValue="BWXsvHYoi1yrdoTAs/HrNw==" spinCount="100000" sheet="1" objects="1" scenarios="1"/>
  <mergeCells count="8">
    <mergeCell ref="C5:F5"/>
    <mergeCell ref="G5:H5"/>
    <mergeCell ref="I5:J5"/>
    <mergeCell ref="C6:C7"/>
    <mergeCell ref="D6:F6"/>
    <mergeCell ref="G6:G7"/>
    <mergeCell ref="H6:H7"/>
    <mergeCell ref="J6:J7"/>
  </mergeCells>
  <pageMargins left="0.7" right="0.7" top="0.75" bottom="0.75" header="0.3" footer="0.3"/>
  <pageSetup paperSize="9" orientation="portrait" r:id="rId1"/>
  <ignoredErrors>
    <ignoredError sqref="A8:A19"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BA22E-892F-4CF7-B4FB-FD1BD82D978F}">
  <sheetPr codeName="Arkusz25"/>
  <dimension ref="B2:I31"/>
  <sheetViews>
    <sheetView workbookViewId="0"/>
  </sheetViews>
  <sheetFormatPr defaultColWidth="8.8984375" defaultRowHeight="14.5" x14ac:dyDescent="0.35"/>
  <cols>
    <col min="1" max="1" width="8.8984375" style="14"/>
    <col min="2" max="2" width="5.09765625" style="14" customWidth="1"/>
    <col min="3" max="3" width="27.3984375" style="14" customWidth="1"/>
    <col min="4" max="4" width="14.8984375" style="14" bestFit="1" customWidth="1"/>
    <col min="5" max="5" width="11.3984375" style="14" bestFit="1" customWidth="1"/>
    <col min="6" max="6" width="11.8984375" style="14" customWidth="1"/>
    <col min="7" max="7" width="14.296875" style="14" customWidth="1"/>
    <col min="8" max="8" width="13.59765625" style="14" customWidth="1"/>
    <col min="9" max="9" width="22.296875" style="14" customWidth="1"/>
    <col min="10" max="16384" width="8.8984375" style="14"/>
  </cols>
  <sheetData>
    <row r="2" spans="2:9" x14ac:dyDescent="0.35">
      <c r="I2" s="15"/>
    </row>
    <row r="4" spans="2:9" ht="15.5" x14ac:dyDescent="0.35">
      <c r="B4" s="62" t="s">
        <v>515</v>
      </c>
      <c r="C4" s="63"/>
      <c r="D4" s="63"/>
      <c r="E4" s="63"/>
      <c r="F4" s="63"/>
      <c r="G4" s="63"/>
      <c r="H4" s="64"/>
      <c r="I4" s="3" t="s">
        <v>15</v>
      </c>
    </row>
    <row r="5" spans="2:9" x14ac:dyDescent="0.35">
      <c r="B5" s="65"/>
      <c r="E5" s="412"/>
      <c r="F5" s="412"/>
      <c r="H5" s="17"/>
      <c r="I5" s="3"/>
    </row>
    <row r="6" spans="2:9" x14ac:dyDescent="0.35">
      <c r="B6" s="231"/>
      <c r="C6" s="231"/>
      <c r="D6" s="197" t="s">
        <v>0</v>
      </c>
      <c r="E6" s="197" t="s">
        <v>1</v>
      </c>
      <c r="F6" s="197" t="s">
        <v>2</v>
      </c>
      <c r="G6" s="197" t="s">
        <v>3</v>
      </c>
      <c r="H6" s="197" t="s">
        <v>4</v>
      </c>
      <c r="I6" s="197" t="s">
        <v>5</v>
      </c>
    </row>
    <row r="7" spans="2:9" ht="15" customHeight="1" x14ac:dyDescent="0.35">
      <c r="B7" s="231"/>
      <c r="C7" s="231"/>
      <c r="D7" s="413" t="s">
        <v>516</v>
      </c>
      <c r="E7" s="414"/>
      <c r="F7" s="414"/>
      <c r="G7" s="415"/>
      <c r="H7" s="416" t="s">
        <v>517</v>
      </c>
      <c r="I7" s="416" t="s">
        <v>518</v>
      </c>
    </row>
    <row r="8" spans="2:9" ht="72.5" x14ac:dyDescent="0.35">
      <c r="B8" s="231"/>
      <c r="C8" s="231"/>
      <c r="D8" s="242"/>
      <c r="E8" s="413" t="s">
        <v>519</v>
      </c>
      <c r="F8" s="414"/>
      <c r="G8" s="243" t="s">
        <v>520</v>
      </c>
      <c r="H8" s="408"/>
      <c r="I8" s="408"/>
    </row>
    <row r="9" spans="2:9" ht="14.5" customHeight="1" x14ac:dyDescent="0.35">
      <c r="B9" s="231"/>
      <c r="C9" s="231"/>
      <c r="D9" s="242"/>
      <c r="E9" s="417"/>
      <c r="F9" s="408" t="s">
        <v>511</v>
      </c>
      <c r="G9" s="417"/>
      <c r="H9" s="408"/>
      <c r="I9" s="408"/>
    </row>
    <row r="10" spans="2:9" x14ac:dyDescent="0.35">
      <c r="B10" s="231"/>
      <c r="C10" s="231"/>
      <c r="D10" s="241"/>
      <c r="E10" s="417"/>
      <c r="F10" s="408"/>
      <c r="G10" s="417"/>
      <c r="H10" s="408"/>
      <c r="I10" s="408"/>
    </row>
    <row r="11" spans="2:9" ht="29" x14ac:dyDescent="0.35">
      <c r="B11" s="233" t="s">
        <v>13</v>
      </c>
      <c r="C11" s="234" t="s">
        <v>521</v>
      </c>
      <c r="D11" s="244">
        <v>113325.348</v>
      </c>
      <c r="E11" s="244">
        <v>7211.9769999999999</v>
      </c>
      <c r="F11" s="244">
        <v>7211.9769999999999</v>
      </c>
      <c r="G11" s="244">
        <v>113325.348</v>
      </c>
      <c r="H11" s="244">
        <v>-6816.402</v>
      </c>
      <c r="I11" s="234">
        <v>0</v>
      </c>
    </row>
    <row r="12" spans="2:9" x14ac:dyDescent="0.35">
      <c r="B12" s="233" t="s">
        <v>14</v>
      </c>
      <c r="C12" s="234" t="s">
        <v>522</v>
      </c>
      <c r="D12" s="244">
        <v>72174.027000000002</v>
      </c>
      <c r="E12" s="244">
        <v>902.82600000000002</v>
      </c>
      <c r="F12" s="244">
        <v>902.82600000000002</v>
      </c>
      <c r="G12" s="244">
        <v>72174.027000000002</v>
      </c>
      <c r="H12" s="244">
        <v>-1534.213</v>
      </c>
      <c r="I12" s="234">
        <v>0</v>
      </c>
    </row>
    <row r="13" spans="2:9" x14ac:dyDescent="0.35">
      <c r="B13" s="233" t="s">
        <v>469</v>
      </c>
      <c r="C13" s="234" t="s">
        <v>523</v>
      </c>
      <c r="D13" s="244">
        <v>4528967.1370000001</v>
      </c>
      <c r="E13" s="244">
        <v>157572.231</v>
      </c>
      <c r="F13" s="244">
        <v>157572.231</v>
      </c>
      <c r="G13" s="244">
        <v>4528960.807</v>
      </c>
      <c r="H13" s="244">
        <v>-109021.152</v>
      </c>
      <c r="I13" s="234">
        <v>0</v>
      </c>
    </row>
    <row r="14" spans="2:9" ht="29" x14ac:dyDescent="0.35">
      <c r="B14" s="233" t="s">
        <v>471</v>
      </c>
      <c r="C14" s="234" t="s">
        <v>524</v>
      </c>
      <c r="D14" s="244">
        <v>106693.46799999999</v>
      </c>
      <c r="E14" s="244">
        <v>1709.0340000000001</v>
      </c>
      <c r="F14" s="244">
        <v>1709.0340000000001</v>
      </c>
      <c r="G14" s="244">
        <v>106693.46799999999</v>
      </c>
      <c r="H14" s="244">
        <v>-1498.896</v>
      </c>
      <c r="I14" s="234">
        <v>0</v>
      </c>
    </row>
    <row r="15" spans="2:9" x14ac:dyDescent="0.35">
      <c r="B15" s="233" t="s">
        <v>473</v>
      </c>
      <c r="C15" s="234" t="s">
        <v>525</v>
      </c>
      <c r="D15" s="244">
        <v>155819.617</v>
      </c>
      <c r="E15" s="244">
        <v>7775.5410000000002</v>
      </c>
      <c r="F15" s="244">
        <v>7775.5410000000002</v>
      </c>
      <c r="G15" s="244">
        <v>155819.617</v>
      </c>
      <c r="H15" s="244">
        <v>-3413.308</v>
      </c>
      <c r="I15" s="234">
        <v>0</v>
      </c>
    </row>
    <row r="16" spans="2:9" x14ac:dyDescent="0.35">
      <c r="B16" s="233" t="s">
        <v>475</v>
      </c>
      <c r="C16" s="234" t="s">
        <v>526</v>
      </c>
      <c r="D16" s="244">
        <v>1307306.0560000001</v>
      </c>
      <c r="E16" s="244">
        <v>75426.159</v>
      </c>
      <c r="F16" s="244">
        <v>75426.159</v>
      </c>
      <c r="G16" s="244">
        <v>1307306.0560000001</v>
      </c>
      <c r="H16" s="244">
        <v>-47911.264000000003</v>
      </c>
      <c r="I16" s="234">
        <v>0</v>
      </c>
    </row>
    <row r="17" spans="2:9" x14ac:dyDescent="0.35">
      <c r="B17" s="233" t="s">
        <v>477</v>
      </c>
      <c r="C17" s="234" t="s">
        <v>527</v>
      </c>
      <c r="D17" s="244">
        <v>5592875.1430000002</v>
      </c>
      <c r="E17" s="244">
        <v>144096.302</v>
      </c>
      <c r="F17" s="244">
        <v>144096.302</v>
      </c>
      <c r="G17" s="244">
        <v>5592872.9349999996</v>
      </c>
      <c r="H17" s="244">
        <v>-94117.381999999998</v>
      </c>
      <c r="I17" s="234">
        <v>0</v>
      </c>
    </row>
    <row r="18" spans="2:9" x14ac:dyDescent="0.35">
      <c r="B18" s="233" t="s">
        <v>479</v>
      </c>
      <c r="C18" s="234" t="s">
        <v>528</v>
      </c>
      <c r="D18" s="244">
        <v>2857111.8679999998</v>
      </c>
      <c r="E18" s="244">
        <v>101759.872</v>
      </c>
      <c r="F18" s="244">
        <v>101759.872</v>
      </c>
      <c r="G18" s="244">
        <v>2857049.5329999998</v>
      </c>
      <c r="H18" s="244">
        <v>-60577.697</v>
      </c>
      <c r="I18" s="234">
        <v>0</v>
      </c>
    </row>
    <row r="19" spans="2:9" ht="29" x14ac:dyDescent="0.35">
      <c r="B19" s="233" t="s">
        <v>481</v>
      </c>
      <c r="C19" s="234" t="s">
        <v>529</v>
      </c>
      <c r="D19" s="244">
        <v>221635.533</v>
      </c>
      <c r="E19" s="244">
        <v>66505.06</v>
      </c>
      <c r="F19" s="244">
        <v>66505.06</v>
      </c>
      <c r="G19" s="244">
        <v>221635.533</v>
      </c>
      <c r="H19" s="244">
        <v>-42699.055999999997</v>
      </c>
      <c r="I19" s="234">
        <v>0</v>
      </c>
    </row>
    <row r="20" spans="2:9" ht="29" x14ac:dyDescent="0.35">
      <c r="B20" s="233" t="s">
        <v>482</v>
      </c>
      <c r="C20" s="234" t="s">
        <v>530</v>
      </c>
      <c r="D20" s="244">
        <v>922813.21600000001</v>
      </c>
      <c r="E20" s="244">
        <v>5817.058</v>
      </c>
      <c r="F20" s="244">
        <v>5817.058</v>
      </c>
      <c r="G20" s="244">
        <v>922813.21600000001</v>
      </c>
      <c r="H20" s="244">
        <v>-15034.403</v>
      </c>
      <c r="I20" s="234">
        <v>0</v>
      </c>
    </row>
    <row r="21" spans="2:9" ht="29" x14ac:dyDescent="0.35">
      <c r="B21" s="233" t="s">
        <v>483</v>
      </c>
      <c r="C21" s="234" t="s">
        <v>531</v>
      </c>
      <c r="D21" s="244">
        <v>105986.624</v>
      </c>
      <c r="E21" s="244">
        <v>2797.1869999999999</v>
      </c>
      <c r="F21" s="244">
        <v>2797.1869999999999</v>
      </c>
      <c r="G21" s="244">
        <v>105986.624</v>
      </c>
      <c r="H21" s="244">
        <v>-2656.1790000000001</v>
      </c>
      <c r="I21" s="234">
        <v>0</v>
      </c>
    </row>
    <row r="22" spans="2:9" x14ac:dyDescent="0.35">
      <c r="B22" s="233" t="s">
        <v>484</v>
      </c>
      <c r="C22" s="234" t="s">
        <v>532</v>
      </c>
      <c r="D22" s="244">
        <v>823421.68799999997</v>
      </c>
      <c r="E22" s="244">
        <v>68047.498999999996</v>
      </c>
      <c r="F22" s="244">
        <v>68047.498999999996</v>
      </c>
      <c r="G22" s="244">
        <v>823421.68799999997</v>
      </c>
      <c r="H22" s="244">
        <v>-25471.152999999998</v>
      </c>
      <c r="I22" s="234">
        <v>0</v>
      </c>
    </row>
    <row r="23" spans="2:9" ht="29" x14ac:dyDescent="0.35">
      <c r="B23" s="233" t="s">
        <v>485</v>
      </c>
      <c r="C23" s="234" t="s">
        <v>533</v>
      </c>
      <c r="D23" s="244">
        <v>419713.63199999998</v>
      </c>
      <c r="E23" s="244">
        <v>18141.055</v>
      </c>
      <c r="F23" s="244">
        <v>18141.055</v>
      </c>
      <c r="G23" s="244">
        <v>419713.484</v>
      </c>
      <c r="H23" s="244">
        <v>-19822.767</v>
      </c>
      <c r="I23" s="234">
        <v>0</v>
      </c>
    </row>
    <row r="24" spans="2:9" ht="29" x14ac:dyDescent="0.35">
      <c r="B24" s="233" t="s">
        <v>486</v>
      </c>
      <c r="C24" s="234" t="s">
        <v>534</v>
      </c>
      <c r="D24" s="244">
        <v>645760.07400000002</v>
      </c>
      <c r="E24" s="244">
        <v>37646.980000000003</v>
      </c>
      <c r="F24" s="244">
        <v>37646.980000000003</v>
      </c>
      <c r="G24" s="244">
        <v>645760.07400000002</v>
      </c>
      <c r="H24" s="244">
        <v>-16208.249</v>
      </c>
      <c r="I24" s="234">
        <v>0</v>
      </c>
    </row>
    <row r="25" spans="2:9" ht="43.5" x14ac:dyDescent="0.35">
      <c r="B25" s="233" t="s">
        <v>487</v>
      </c>
      <c r="C25" s="234" t="s">
        <v>535</v>
      </c>
      <c r="D25" s="244">
        <v>121.089</v>
      </c>
      <c r="E25" s="244">
        <v>0</v>
      </c>
      <c r="F25" s="244">
        <v>0</v>
      </c>
      <c r="G25" s="244">
        <v>121.089</v>
      </c>
      <c r="H25" s="244">
        <v>-7.3999999999999996E-2</v>
      </c>
      <c r="I25" s="234">
        <v>0</v>
      </c>
    </row>
    <row r="26" spans="2:9" x14ac:dyDescent="0.35">
      <c r="B26" s="233" t="s">
        <v>489</v>
      </c>
      <c r="C26" s="234" t="s">
        <v>536</v>
      </c>
      <c r="D26" s="244">
        <v>54847.578999999998</v>
      </c>
      <c r="E26" s="244">
        <v>1597.011</v>
      </c>
      <c r="F26" s="244">
        <v>1597.011</v>
      </c>
      <c r="G26" s="244">
        <v>54847.578999999998</v>
      </c>
      <c r="H26" s="244">
        <v>-2522.7130000000002</v>
      </c>
      <c r="I26" s="234">
        <v>0</v>
      </c>
    </row>
    <row r="27" spans="2:9" ht="29" x14ac:dyDescent="0.35">
      <c r="B27" s="233" t="s">
        <v>490</v>
      </c>
      <c r="C27" s="234" t="s">
        <v>537</v>
      </c>
      <c r="D27" s="244">
        <v>171478.83900000001</v>
      </c>
      <c r="E27" s="244">
        <v>4169.1120000000001</v>
      </c>
      <c r="F27" s="244">
        <v>4169.1120000000001</v>
      </c>
      <c r="G27" s="244">
        <v>171478.83900000001</v>
      </c>
      <c r="H27" s="244">
        <v>-5107.2830000000004</v>
      </c>
      <c r="I27" s="234">
        <v>0</v>
      </c>
    </row>
    <row r="28" spans="2:9" ht="29" x14ac:dyDescent="0.35">
      <c r="B28" s="233" t="s">
        <v>491</v>
      </c>
      <c r="C28" s="234" t="s">
        <v>538</v>
      </c>
      <c r="D28" s="244">
        <v>40659.625</v>
      </c>
      <c r="E28" s="244">
        <v>16568.662</v>
      </c>
      <c r="F28" s="244">
        <v>16568.662</v>
      </c>
      <c r="G28" s="244">
        <v>40659.625</v>
      </c>
      <c r="H28" s="244">
        <v>-8442.5969999999998</v>
      </c>
      <c r="I28" s="234">
        <v>0</v>
      </c>
    </row>
    <row r="29" spans="2:9" x14ac:dyDescent="0.35">
      <c r="B29" s="233" t="s">
        <v>492</v>
      </c>
      <c r="C29" s="234" t="s">
        <v>539</v>
      </c>
      <c r="D29" s="244">
        <v>137191.266</v>
      </c>
      <c r="E29" s="244">
        <v>5848.89</v>
      </c>
      <c r="F29" s="244">
        <v>5841.4459999999999</v>
      </c>
      <c r="G29" s="244">
        <v>137191.266</v>
      </c>
      <c r="H29" s="244">
        <v>-6848.0129999999999</v>
      </c>
      <c r="I29" s="234">
        <v>0</v>
      </c>
    </row>
    <row r="30" spans="2:9" x14ac:dyDescent="0.35">
      <c r="B30" s="238" t="s">
        <v>493</v>
      </c>
      <c r="C30" s="239" t="s">
        <v>17</v>
      </c>
      <c r="D30" s="245">
        <v>18277901.829</v>
      </c>
      <c r="E30" s="245">
        <v>723592.45600000001</v>
      </c>
      <c r="F30" s="245">
        <v>723585.01199999999</v>
      </c>
      <c r="G30" s="245">
        <v>18277830.807999998</v>
      </c>
      <c r="H30" s="245">
        <v>-469702.80099999998</v>
      </c>
      <c r="I30" s="239">
        <v>0</v>
      </c>
    </row>
    <row r="31" spans="2:9" x14ac:dyDescent="0.35">
      <c r="B31" s="24"/>
    </row>
  </sheetData>
  <sheetProtection algorithmName="SHA-512" hashValue="71hxAku9k0oFACk8YsP+OVcGsqZ02U/qxZ52xZl9C4uR79ha4fDpwz7LLfStN3FjRMr5SwDRejxLK3n4j9ev1g==" saltValue="pgIIZizvDZZVzwxV4joLSg==" spinCount="100000" sheet="1" objects="1" scenarios="1"/>
  <mergeCells count="8">
    <mergeCell ref="E5:F5"/>
    <mergeCell ref="D7:G7"/>
    <mergeCell ref="H7:H10"/>
    <mergeCell ref="I7:I10"/>
    <mergeCell ref="E8:F8"/>
    <mergeCell ref="E9:E10"/>
    <mergeCell ref="F9:F10"/>
    <mergeCell ref="G9:G10"/>
  </mergeCells>
  <pageMargins left="0.7" right="0.7" top="0.75" bottom="0.75" header="0.3" footer="0.3"/>
  <pageSetup paperSize="9" orientation="portrait" r:id="rId1"/>
  <ignoredErrors>
    <ignoredError sqref="B11:B28 B29:B30"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4A4E0-43ED-4F1B-9061-EF68E3CCABC0}">
  <sheetPr codeName="Arkusz26"/>
  <dimension ref="B2:F17"/>
  <sheetViews>
    <sheetView workbookViewId="0"/>
  </sheetViews>
  <sheetFormatPr defaultColWidth="8.8984375" defaultRowHeight="13.5" x14ac:dyDescent="0.35"/>
  <cols>
    <col min="1" max="2" width="8.8984375" style="1"/>
    <col min="3" max="3" width="37.8984375" style="1" customWidth="1"/>
    <col min="4" max="4" width="35.09765625" style="1" customWidth="1"/>
    <col min="5" max="5" width="16.69921875" style="1" customWidth="1"/>
    <col min="6" max="6" width="16.59765625" style="1" customWidth="1"/>
    <col min="7" max="16384" width="8.8984375" style="1"/>
  </cols>
  <sheetData>
    <row r="2" spans="2:6" ht="15.5" x14ac:dyDescent="0.35">
      <c r="B2" s="13" t="s">
        <v>540</v>
      </c>
      <c r="C2" s="4"/>
      <c r="D2" s="4"/>
    </row>
    <row r="3" spans="2:6" ht="14.5" x14ac:dyDescent="0.35">
      <c r="B3" s="14"/>
      <c r="E3" s="10"/>
      <c r="F3" s="3" t="s">
        <v>15</v>
      </c>
    </row>
    <row r="4" spans="2:6" ht="14.5" x14ac:dyDescent="0.35">
      <c r="B4" s="14"/>
      <c r="C4" s="17"/>
      <c r="D4" s="16"/>
    </row>
    <row r="5" spans="2:6" ht="14.5" x14ac:dyDescent="0.35">
      <c r="B5" s="412"/>
      <c r="C5" s="412"/>
      <c r="D5" s="14"/>
      <c r="E5" s="246" t="s">
        <v>0</v>
      </c>
      <c r="F5" s="246" t="s">
        <v>1</v>
      </c>
    </row>
    <row r="6" spans="2:6" ht="14.5" customHeight="1" x14ac:dyDescent="0.35">
      <c r="B6" s="412"/>
      <c r="C6" s="412"/>
      <c r="D6" s="14"/>
      <c r="E6" s="420" t="s">
        <v>541</v>
      </c>
      <c r="F6" s="420"/>
    </row>
    <row r="7" spans="2:6" ht="14.5" x14ac:dyDescent="0.35">
      <c r="B7" s="412"/>
      <c r="C7" s="412"/>
      <c r="D7" s="231"/>
      <c r="E7" s="420"/>
      <c r="F7" s="420"/>
    </row>
    <row r="8" spans="2:6" ht="29" x14ac:dyDescent="0.35">
      <c r="B8" s="412"/>
      <c r="C8" s="412"/>
      <c r="D8" s="231"/>
      <c r="E8" s="247" t="s">
        <v>542</v>
      </c>
      <c r="F8" s="247" t="s">
        <v>543</v>
      </c>
    </row>
    <row r="9" spans="2:6" ht="14.5" x14ac:dyDescent="0.35">
      <c r="B9" s="248" t="s">
        <v>13</v>
      </c>
      <c r="C9" s="418" t="s">
        <v>544</v>
      </c>
      <c r="D9" s="419"/>
      <c r="E9" s="249">
        <v>0</v>
      </c>
      <c r="F9" s="249">
        <v>0</v>
      </c>
    </row>
    <row r="10" spans="2:6" ht="14.5" x14ac:dyDescent="0.35">
      <c r="B10" s="248" t="s">
        <v>14</v>
      </c>
      <c r="C10" s="418" t="s">
        <v>545</v>
      </c>
      <c r="D10" s="419"/>
      <c r="E10" s="249">
        <v>11940.005999999999</v>
      </c>
      <c r="F10" s="249">
        <v>0</v>
      </c>
    </row>
    <row r="11" spans="2:6" ht="14.5" x14ac:dyDescent="0.35">
      <c r="B11" s="250" t="s">
        <v>469</v>
      </c>
      <c r="C11" s="423" t="s">
        <v>546</v>
      </c>
      <c r="D11" s="424"/>
      <c r="E11" s="249">
        <v>0</v>
      </c>
      <c r="F11" s="249">
        <v>0</v>
      </c>
    </row>
    <row r="12" spans="2:6" ht="14.5" x14ac:dyDescent="0.35">
      <c r="B12" s="250" t="s">
        <v>471</v>
      </c>
      <c r="C12" s="423" t="s">
        <v>547</v>
      </c>
      <c r="D12" s="424"/>
      <c r="E12" s="249">
        <v>0</v>
      </c>
      <c r="F12" s="249">
        <v>0</v>
      </c>
    </row>
    <row r="13" spans="2:6" ht="15" customHeight="1" x14ac:dyDescent="0.35">
      <c r="B13" s="250" t="s">
        <v>473</v>
      </c>
      <c r="C13" s="423" t="s">
        <v>548</v>
      </c>
      <c r="D13" s="424"/>
      <c r="E13" s="249">
        <v>11940.005999999999</v>
      </c>
      <c r="F13" s="249">
        <v>0</v>
      </c>
    </row>
    <row r="14" spans="2:6" ht="14.5" x14ac:dyDescent="0.35">
      <c r="B14" s="250" t="s">
        <v>475</v>
      </c>
      <c r="C14" s="423" t="s">
        <v>549</v>
      </c>
      <c r="D14" s="424"/>
      <c r="E14" s="249">
        <v>0</v>
      </c>
      <c r="F14" s="249">
        <v>0</v>
      </c>
    </row>
    <row r="15" spans="2:6" ht="14.5" x14ac:dyDescent="0.35">
      <c r="B15" s="250" t="s">
        <v>477</v>
      </c>
      <c r="C15" s="423" t="s">
        <v>550</v>
      </c>
      <c r="D15" s="424"/>
      <c r="E15" s="249">
        <v>0</v>
      </c>
      <c r="F15" s="249">
        <v>0</v>
      </c>
    </row>
    <row r="16" spans="2:6" ht="14.5" x14ac:dyDescent="0.35">
      <c r="B16" s="251" t="s">
        <v>479</v>
      </c>
      <c r="C16" s="421" t="s">
        <v>17</v>
      </c>
      <c r="D16" s="422"/>
      <c r="E16" s="252">
        <v>11940.005999999999</v>
      </c>
      <c r="F16" s="252">
        <v>0</v>
      </c>
    </row>
    <row r="17" spans="2:2" x14ac:dyDescent="0.35">
      <c r="B17" s="24"/>
    </row>
  </sheetData>
  <sheetProtection algorithmName="SHA-512" hashValue="uJ7PvqS+T65Z9IiG8TUF3KgoujCgrqZql2TRz+s/iNczMpTQPTaaNOXOpkuV/9SovqtJQZ6aQtPenjJos0PFuQ==" saltValue="vy7+1fThKYsWhAmv15daEQ==" spinCount="100000" sheet="1" objects="1" scenarios="1"/>
  <mergeCells count="13">
    <mergeCell ref="C16:D16"/>
    <mergeCell ref="C10:D10"/>
    <mergeCell ref="C11:D11"/>
    <mergeCell ref="C12:D12"/>
    <mergeCell ref="C13:D13"/>
    <mergeCell ref="C14:D14"/>
    <mergeCell ref="C15:D15"/>
    <mergeCell ref="C9:D9"/>
    <mergeCell ref="B5:C5"/>
    <mergeCell ref="B6:C6"/>
    <mergeCell ref="E6:F7"/>
    <mergeCell ref="B7:C7"/>
    <mergeCell ref="B8:C8"/>
  </mergeCells>
  <conditionalFormatting sqref="D6:D8">
    <cfRule type="cellIs" dxfId="0" priority="1" stopIfTrue="1" operator="lessThan">
      <formula>0</formula>
    </cfRule>
  </conditionalFormatting>
  <pageMargins left="0.7" right="0.7" top="0.75" bottom="0.75" header="0.3" footer="0.3"/>
  <pageSetup paperSize="9" orientation="portrait" r:id="rId1"/>
  <ignoredErrors>
    <ignoredError sqref="B9:B16"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00EA1-D0EA-4273-BE81-962DD6776299}">
  <sheetPr codeName="Arkusz11">
    <tabColor theme="4" tint="0.79998168889431442"/>
  </sheetPr>
  <dimension ref="B2:D46"/>
  <sheetViews>
    <sheetView workbookViewId="0"/>
  </sheetViews>
  <sheetFormatPr defaultColWidth="8.8984375" defaultRowHeight="16" x14ac:dyDescent="0.35"/>
  <cols>
    <col min="1" max="1" width="8.8984375" style="20"/>
    <col min="2" max="2" width="13.09765625" style="20" customWidth="1"/>
    <col min="3" max="16384" width="8.8984375" style="20"/>
  </cols>
  <sheetData>
    <row r="2" spans="2:4" x14ac:dyDescent="0.35">
      <c r="B2" s="18" t="s">
        <v>300</v>
      </c>
      <c r="C2" s="19" t="s">
        <v>35</v>
      </c>
      <c r="D2" s="20" t="s">
        <v>303</v>
      </c>
    </row>
    <row r="4" spans="2:4" x14ac:dyDescent="0.35">
      <c r="B4" s="18" t="s">
        <v>301</v>
      </c>
      <c r="C4" s="19" t="s">
        <v>35</v>
      </c>
      <c r="D4" s="20" t="s">
        <v>302</v>
      </c>
    </row>
    <row r="17" s="20" customFormat="1" x14ac:dyDescent="0.35"/>
    <row r="18" s="20" customFormat="1" x14ac:dyDescent="0.35"/>
    <row r="19" s="20" customFormat="1" x14ac:dyDescent="0.35"/>
    <row r="20" s="20" customFormat="1" x14ac:dyDescent="0.35"/>
    <row r="21" s="20" customFormat="1" x14ac:dyDescent="0.35"/>
    <row r="22" s="20" customFormat="1" x14ac:dyDescent="0.35"/>
    <row r="23" s="20" customFormat="1" x14ac:dyDescent="0.35"/>
    <row r="24" s="20" customFormat="1" x14ac:dyDescent="0.35"/>
    <row r="25" s="20" customFormat="1" x14ac:dyDescent="0.35"/>
    <row r="26" s="20" customFormat="1" x14ac:dyDescent="0.35"/>
    <row r="27" s="20" customFormat="1" x14ac:dyDescent="0.35"/>
    <row r="28" s="20" customFormat="1" x14ac:dyDescent="0.35"/>
    <row r="29" s="20" customFormat="1" x14ac:dyDescent="0.35"/>
    <row r="30" s="20" customFormat="1" x14ac:dyDescent="0.35"/>
    <row r="31" s="20" customFormat="1" x14ac:dyDescent="0.35"/>
    <row r="32" s="20" customFormat="1" x14ac:dyDescent="0.35"/>
    <row r="33" s="20" customFormat="1" x14ac:dyDescent="0.35"/>
    <row r="34" s="20" customFormat="1" x14ac:dyDescent="0.35"/>
    <row r="35" s="20" customFormat="1" x14ac:dyDescent="0.35"/>
    <row r="36" s="20" customFormat="1" x14ac:dyDescent="0.35"/>
    <row r="37" s="20" customFormat="1" x14ac:dyDescent="0.35"/>
    <row r="38" s="20" customFormat="1" x14ac:dyDescent="0.35"/>
    <row r="39" s="20" customFormat="1" x14ac:dyDescent="0.35"/>
    <row r="40" s="20" customFormat="1" x14ac:dyDescent="0.35"/>
    <row r="41" s="20" customFormat="1" x14ac:dyDescent="0.35"/>
    <row r="42" s="20" customFormat="1" x14ac:dyDescent="0.35"/>
    <row r="43" s="20" customFormat="1" x14ac:dyDescent="0.35"/>
    <row r="44" s="20" customFormat="1" x14ac:dyDescent="0.35"/>
    <row r="45" s="20" customFormat="1" x14ac:dyDescent="0.35"/>
    <row r="46" s="20" customFormat="1" x14ac:dyDescent="0.35"/>
  </sheetData>
  <sheetProtection algorithmName="SHA-512" hashValue="aEgzfjVOvdhxu6FFEvICBpuochT9BP14HTKV/KxB4X4n7igDB39HRHisl0TlkkkwJMpUGeNCA2fZu/w7mqMXsQ==" saltValue="a+sZ/BoGQ2Peo3Z2DCGzKQ==" spinCount="100000" sheet="1" objects="1" scenarios="1"/>
  <hyperlinks>
    <hyperlink ref="B2" location="'LR1'!A1" display="EU LR1" xr:uid="{11F189E8-D5FB-48C1-B2EC-E64D61BECAD7}"/>
    <hyperlink ref="B4" location="'LR3'!A1" display="EU LR3" xr:uid="{9EA2D527-A9A9-4795-AF01-30D3BA2DE8E2}"/>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DE80E-5BC6-4A60-BA27-466C272FE2B3}">
  <sheetPr codeName="Arkusz5">
    <tabColor theme="4" tint="0.79998168889431442"/>
  </sheetPr>
  <dimension ref="B2:D4"/>
  <sheetViews>
    <sheetView workbookViewId="0"/>
  </sheetViews>
  <sheetFormatPr defaultColWidth="8.8984375" defaultRowHeight="16" x14ac:dyDescent="0.35"/>
  <cols>
    <col min="1" max="1" width="8.8984375" style="20"/>
    <col min="2" max="2" width="13.09765625" style="20" customWidth="1"/>
    <col min="3" max="16384" width="8.8984375" style="20"/>
  </cols>
  <sheetData>
    <row r="2" spans="2:4" x14ac:dyDescent="0.35">
      <c r="B2" s="18" t="s">
        <v>128</v>
      </c>
      <c r="C2" s="19" t="s">
        <v>35</v>
      </c>
      <c r="D2" s="20" t="s">
        <v>130</v>
      </c>
    </row>
    <row r="4" spans="2:4" x14ac:dyDescent="0.35">
      <c r="B4" s="18" t="s">
        <v>129</v>
      </c>
      <c r="C4" s="19" t="s">
        <v>35</v>
      </c>
      <c r="D4" s="20" t="s">
        <v>131</v>
      </c>
    </row>
  </sheetData>
  <sheetProtection algorithmName="SHA-512" hashValue="LhGYW6V1d8tLAwcrL0JoqK8tDFFoGnkNjMnsT4FSEhDUi9HPBiLRVy+rzIF5PXcVTrqRu4y2CvNjvk+2lZPvhw==" saltValue="E6aGGHi1GdKWYHE1Kv4LmQ==" spinCount="100000" sheet="1" objects="1" scenarios="1"/>
  <hyperlinks>
    <hyperlink ref="B2" location="'CC1'!A1" display="EU CC1" xr:uid="{A05E27CB-DCD2-459E-B045-6DABFACC30DC}"/>
    <hyperlink ref="B4" location="'CC2'!A1" display="EU CC@" xr:uid="{BC29663F-6407-4107-B846-99E90EDCE266}"/>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C825A-6652-4633-9DE3-1BACEA3C4E8C}">
  <sheetPr codeName="Arkusz12"/>
  <dimension ref="B2:G22"/>
  <sheetViews>
    <sheetView workbookViewId="0"/>
  </sheetViews>
  <sheetFormatPr defaultColWidth="8.8984375" defaultRowHeight="13.5" x14ac:dyDescent="0.35"/>
  <cols>
    <col min="1" max="1" width="8.8984375" style="1"/>
    <col min="2" max="2" width="5.09765625" style="1" customWidth="1"/>
    <col min="3" max="3" width="81.09765625" style="1" customWidth="1"/>
    <col min="4" max="4" width="19.3984375" style="1" customWidth="1"/>
    <col min="5" max="16384" width="8.8984375" style="1"/>
  </cols>
  <sheetData>
    <row r="2" spans="2:7" ht="15.5" x14ac:dyDescent="0.35">
      <c r="B2" s="39" t="s">
        <v>304</v>
      </c>
      <c r="C2" s="37"/>
      <c r="D2" s="48"/>
    </row>
    <row r="3" spans="2:7" x14ac:dyDescent="0.35">
      <c r="B3" s="38"/>
      <c r="C3" s="38"/>
      <c r="D3" s="24" t="s">
        <v>15</v>
      </c>
    </row>
    <row r="4" spans="2:7" x14ac:dyDescent="0.35">
      <c r="B4" s="23"/>
      <c r="C4" s="23"/>
      <c r="D4" s="24"/>
    </row>
    <row r="5" spans="2:7" ht="14.5" x14ac:dyDescent="0.35">
      <c r="B5" s="253"/>
      <c r="C5" s="253"/>
      <c r="D5" s="254" t="s">
        <v>0</v>
      </c>
    </row>
    <row r="6" spans="2:7" ht="14.5" x14ac:dyDescent="0.35">
      <c r="B6" s="253"/>
      <c r="C6" s="253"/>
      <c r="D6" s="182" t="s">
        <v>305</v>
      </c>
    </row>
    <row r="7" spans="2:7" ht="14.5" x14ac:dyDescent="0.35">
      <c r="B7" s="255">
        <v>1</v>
      </c>
      <c r="C7" s="256" t="s">
        <v>306</v>
      </c>
      <c r="D7" s="249">
        <v>135535069.94444001</v>
      </c>
    </row>
    <row r="8" spans="2:7" ht="29" x14ac:dyDescent="0.35">
      <c r="B8" s="160">
        <v>2</v>
      </c>
      <c r="C8" s="256" t="s">
        <v>307</v>
      </c>
      <c r="D8" s="249">
        <v>-4.4000244140624998E-4</v>
      </c>
    </row>
    <row r="9" spans="2:7" ht="29" x14ac:dyDescent="0.35">
      <c r="B9" s="160">
        <v>3</v>
      </c>
      <c r="C9" s="256" t="s">
        <v>308</v>
      </c>
      <c r="D9" s="249">
        <v>0</v>
      </c>
    </row>
    <row r="10" spans="2:7" ht="14.5" x14ac:dyDescent="0.35">
      <c r="B10" s="160">
        <v>4</v>
      </c>
      <c r="C10" s="256" t="s">
        <v>309</v>
      </c>
      <c r="D10" s="249">
        <v>0</v>
      </c>
    </row>
    <row r="11" spans="2:7" ht="43.5" x14ac:dyDescent="0.35">
      <c r="B11" s="160">
        <v>5</v>
      </c>
      <c r="C11" s="257" t="s">
        <v>310</v>
      </c>
      <c r="D11" s="249">
        <v>0</v>
      </c>
    </row>
    <row r="12" spans="2:7" ht="29" x14ac:dyDescent="0.35">
      <c r="B12" s="160">
        <v>6</v>
      </c>
      <c r="C12" s="256" t="s">
        <v>311</v>
      </c>
      <c r="D12" s="249">
        <v>0</v>
      </c>
    </row>
    <row r="13" spans="2:7" ht="14.5" x14ac:dyDescent="0.35">
      <c r="B13" s="160">
        <v>7</v>
      </c>
      <c r="C13" s="256" t="s">
        <v>312</v>
      </c>
      <c r="D13" s="249">
        <v>0</v>
      </c>
    </row>
    <row r="14" spans="2:7" ht="14.5" x14ac:dyDescent="0.35">
      <c r="B14" s="160">
        <v>8</v>
      </c>
      <c r="C14" s="256" t="s">
        <v>313</v>
      </c>
      <c r="D14" s="249">
        <v>29676.520969999969</v>
      </c>
    </row>
    <row r="15" spans="2:7" ht="14.5" x14ac:dyDescent="0.35">
      <c r="B15" s="160">
        <v>9</v>
      </c>
      <c r="C15" s="256" t="s">
        <v>314</v>
      </c>
      <c r="D15" s="249">
        <v>0</v>
      </c>
      <c r="G15" s="1" t="s">
        <v>315</v>
      </c>
    </row>
    <row r="16" spans="2:7" ht="29" x14ac:dyDescent="0.35">
      <c r="B16" s="160">
        <v>10</v>
      </c>
      <c r="C16" s="256" t="s">
        <v>316</v>
      </c>
      <c r="D16" s="249">
        <v>4636211.324</v>
      </c>
    </row>
    <row r="17" spans="2:4" ht="29" x14ac:dyDescent="0.35">
      <c r="B17" s="160">
        <v>11</v>
      </c>
      <c r="C17" s="257" t="s">
        <v>317</v>
      </c>
      <c r="D17" s="249">
        <v>0</v>
      </c>
    </row>
    <row r="18" spans="2:4" ht="29" x14ac:dyDescent="0.35">
      <c r="B18" s="160" t="s">
        <v>67</v>
      </c>
      <c r="C18" s="257" t="s">
        <v>318</v>
      </c>
      <c r="D18" s="249">
        <v>0</v>
      </c>
    </row>
    <row r="19" spans="2:4" ht="29" x14ac:dyDescent="0.35">
      <c r="B19" s="160" t="s">
        <v>319</v>
      </c>
      <c r="C19" s="257" t="s">
        <v>320</v>
      </c>
      <c r="D19" s="249">
        <v>0</v>
      </c>
    </row>
    <row r="20" spans="2:4" ht="14.5" x14ac:dyDescent="0.35">
      <c r="B20" s="160">
        <v>12</v>
      </c>
      <c r="C20" s="256" t="s">
        <v>321</v>
      </c>
      <c r="D20" s="249">
        <v>43815.755459992411</v>
      </c>
    </row>
    <row r="21" spans="2:4" ht="14.5" x14ac:dyDescent="0.35">
      <c r="B21" s="258">
        <v>13</v>
      </c>
      <c r="C21" s="259" t="s">
        <v>322</v>
      </c>
      <c r="D21" s="260">
        <v>140244773.54442999</v>
      </c>
    </row>
    <row r="22" spans="2:4" x14ac:dyDescent="0.35">
      <c r="B22" s="2"/>
    </row>
  </sheetData>
  <sheetProtection algorithmName="SHA-512" hashValue="6ej0gXhhGx4HKkte86a/ho+TIFnmv/96lejonGyQ9ZNcYxhZkBfOTafzZoypm89FonQOuo6hcW5bAxEzuKdlCA==" saltValue="+v2LzMykGGKOYzIU9MwpGg==" spinCount="100000" sheet="1" objects="1" scenarios="1"/>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49672-3D1B-4C28-9907-C23554002C3B}">
  <sheetPr codeName="Arkusz14"/>
  <dimension ref="B2:G18"/>
  <sheetViews>
    <sheetView workbookViewId="0">
      <selection activeCell="C8" sqref="C8"/>
    </sheetView>
  </sheetViews>
  <sheetFormatPr defaultColWidth="8.8984375" defaultRowHeight="13.5" x14ac:dyDescent="0.35"/>
  <cols>
    <col min="1" max="1" width="8.8984375" style="1"/>
    <col min="2" max="2" width="8.3984375" style="1" customWidth="1"/>
    <col min="3" max="3" width="81.09765625" style="1" customWidth="1"/>
    <col min="4" max="4" width="19.3984375" style="1" customWidth="1"/>
    <col min="5" max="16384" width="8.8984375" style="1"/>
  </cols>
  <sheetData>
    <row r="2" spans="2:7" ht="42.65" customHeight="1" x14ac:dyDescent="0.35">
      <c r="B2" s="425" t="s">
        <v>323</v>
      </c>
      <c r="C2" s="425"/>
      <c r="D2" s="425"/>
    </row>
    <row r="3" spans="2:7" x14ac:dyDescent="0.35">
      <c r="B3" s="38"/>
      <c r="C3" s="38"/>
      <c r="D3" s="24" t="s">
        <v>15</v>
      </c>
    </row>
    <row r="4" spans="2:7" x14ac:dyDescent="0.35">
      <c r="B4" s="23"/>
      <c r="C4" s="23"/>
      <c r="D4" s="24"/>
    </row>
    <row r="5" spans="2:7" ht="29" x14ac:dyDescent="0.35">
      <c r="B5" s="253"/>
      <c r="C5" s="253"/>
      <c r="D5" s="261" t="s">
        <v>324</v>
      </c>
    </row>
    <row r="6" spans="2:7" ht="29" x14ac:dyDescent="0.35">
      <c r="B6" s="255" t="s">
        <v>325</v>
      </c>
      <c r="C6" s="256" t="s">
        <v>326</v>
      </c>
      <c r="D6" s="249">
        <v>135330542.868</v>
      </c>
    </row>
    <row r="7" spans="2:7" ht="14.5" x14ac:dyDescent="0.35">
      <c r="B7" s="160" t="s">
        <v>327</v>
      </c>
      <c r="C7" s="256" t="s">
        <v>328</v>
      </c>
      <c r="D7" s="249">
        <v>0</v>
      </c>
    </row>
    <row r="8" spans="2:7" ht="14.5" x14ac:dyDescent="0.35">
      <c r="B8" s="160" t="s">
        <v>329</v>
      </c>
      <c r="C8" s="256" t="s">
        <v>330</v>
      </c>
      <c r="D8" s="249">
        <v>135330542.868</v>
      </c>
    </row>
    <row r="9" spans="2:7" ht="14.5" x14ac:dyDescent="0.35">
      <c r="B9" s="160" t="s">
        <v>331</v>
      </c>
      <c r="C9" s="256" t="s">
        <v>332</v>
      </c>
      <c r="D9" s="249">
        <v>0</v>
      </c>
    </row>
    <row r="10" spans="2:7" ht="14.5" x14ac:dyDescent="0.35">
      <c r="B10" s="160" t="s">
        <v>333</v>
      </c>
      <c r="C10" s="257" t="s">
        <v>334</v>
      </c>
      <c r="D10" s="249">
        <v>54292311.059</v>
      </c>
    </row>
    <row r="11" spans="2:7" ht="29" x14ac:dyDescent="0.35">
      <c r="B11" s="160" t="s">
        <v>335</v>
      </c>
      <c r="C11" s="256" t="s">
        <v>626</v>
      </c>
      <c r="D11" s="249">
        <v>108315.027</v>
      </c>
    </row>
    <row r="12" spans="2:7" ht="14.5" x14ac:dyDescent="0.35">
      <c r="B12" s="160" t="s">
        <v>336</v>
      </c>
      <c r="C12" s="256" t="s">
        <v>337</v>
      </c>
      <c r="D12" s="249">
        <v>2385031.1609999998</v>
      </c>
    </row>
    <row r="13" spans="2:7" ht="14.5" x14ac:dyDescent="0.35">
      <c r="B13" s="160" t="s">
        <v>338</v>
      </c>
      <c r="C13" s="256" t="s">
        <v>339</v>
      </c>
      <c r="D13" s="249">
        <v>39666279.416000001</v>
      </c>
    </row>
    <row r="14" spans="2:7" ht="14.5" x14ac:dyDescent="0.35">
      <c r="B14" s="160" t="s">
        <v>340</v>
      </c>
      <c r="C14" s="256" t="s">
        <v>341</v>
      </c>
      <c r="D14" s="249">
        <v>14353436.164000001</v>
      </c>
      <c r="G14" s="1" t="s">
        <v>315</v>
      </c>
    </row>
    <row r="15" spans="2:7" ht="14.5" x14ac:dyDescent="0.35">
      <c r="B15" s="160" t="s">
        <v>342</v>
      </c>
      <c r="C15" s="256" t="s">
        <v>343</v>
      </c>
      <c r="D15" s="249">
        <v>7498003.0240000002</v>
      </c>
    </row>
    <row r="16" spans="2:7" ht="14.5" x14ac:dyDescent="0.35">
      <c r="B16" s="160" t="s">
        <v>344</v>
      </c>
      <c r="C16" s="257" t="s">
        <v>345</v>
      </c>
      <c r="D16" s="249">
        <v>1919695.58</v>
      </c>
    </row>
    <row r="17" spans="2:4" ht="14.5" x14ac:dyDescent="0.35">
      <c r="B17" s="160" t="s">
        <v>346</v>
      </c>
      <c r="C17" s="257" t="s">
        <v>347</v>
      </c>
      <c r="D17" s="249">
        <v>15107471.437000001</v>
      </c>
    </row>
    <row r="18" spans="2:4" x14ac:dyDescent="0.35">
      <c r="B18" s="2"/>
    </row>
  </sheetData>
  <sheetProtection algorithmName="SHA-512" hashValue="JC1gPMzZAEcKFlCijeTeKPaX1VjyTzRcirJ4Rx4N3yW4BDd2dPYdlDb5/qQGzauShzYkbp/POrCj3DgrYTWQ2g==" saltValue="arUEb/IAxVREPL4zzAUhPQ==" spinCount="100000" sheet="1" objects="1" scenarios="1"/>
  <mergeCells count="1">
    <mergeCell ref="B2:D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85242-40C5-4972-8CE9-87DB79E9E28C}">
  <sheetPr codeName="Arkusz15">
    <tabColor theme="4" tint="0.79998168889431442"/>
  </sheetPr>
  <dimension ref="B2:D4"/>
  <sheetViews>
    <sheetView workbookViewId="0"/>
  </sheetViews>
  <sheetFormatPr defaultColWidth="8.8984375" defaultRowHeight="16" x14ac:dyDescent="0.35"/>
  <cols>
    <col min="1" max="1" width="8.8984375" style="20"/>
    <col min="2" max="2" width="13.09765625" style="20" customWidth="1"/>
    <col min="3" max="16384" width="8.8984375" style="20"/>
  </cols>
  <sheetData>
    <row r="2" spans="2:4" x14ac:dyDescent="0.35">
      <c r="B2" s="18" t="s">
        <v>395</v>
      </c>
      <c r="C2" s="19" t="s">
        <v>35</v>
      </c>
      <c r="D2" s="20" t="s">
        <v>396</v>
      </c>
    </row>
    <row r="4" spans="2:4" x14ac:dyDescent="0.35">
      <c r="B4" s="18" t="s">
        <v>397</v>
      </c>
      <c r="C4" s="19" t="s">
        <v>35</v>
      </c>
      <c r="D4" s="20" t="s">
        <v>91</v>
      </c>
    </row>
  </sheetData>
  <sheetProtection algorithmName="SHA-512" hashValue="18vXVdBNaBRIC18IwgNPfW7V/OMk+n3h9xu2KwrxUszWOmZr7RgSwAPYhv4BhZERFSWZzSgHFbdZFpg0n8+4Tw==" saltValue="DOHkT4OzPPH++4au+oXNVA==" spinCount="100000" sheet="1" objects="1" scenarios="1"/>
  <hyperlinks>
    <hyperlink ref="B2" location="'LIQ1'!A1" display="EU LIQ1" xr:uid="{1832E8A2-AF69-4280-A14C-09CFC3C5E357}"/>
    <hyperlink ref="B4" location="'LIQ2'!A1" display="EU LIQ2" xr:uid="{05D673B3-3875-47EE-A19C-61B53EAD1607}"/>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23186-297A-4005-A1B9-2538244BA9C3}">
  <sheetPr codeName="Arkusz16"/>
  <dimension ref="A2:K43"/>
  <sheetViews>
    <sheetView workbookViewId="0"/>
  </sheetViews>
  <sheetFormatPr defaultColWidth="8.8984375" defaultRowHeight="13" x14ac:dyDescent="0.3"/>
  <cols>
    <col min="1" max="1" width="5.8984375" style="9" customWidth="1"/>
    <col min="2" max="2" width="31.69921875" style="9" customWidth="1"/>
    <col min="3" max="10" width="12.8984375" style="9" customWidth="1"/>
    <col min="11" max="11" width="11.3984375" style="9" bestFit="1" customWidth="1"/>
    <col min="12" max="16384" width="8.8984375" style="9"/>
  </cols>
  <sheetData>
    <row r="2" spans="1:11" ht="15.5" x14ac:dyDescent="0.3">
      <c r="A2" s="123"/>
      <c r="B2" s="54" t="s">
        <v>354</v>
      </c>
      <c r="C2" s="51"/>
      <c r="D2" s="51"/>
      <c r="E2" s="51"/>
      <c r="F2" s="51"/>
      <c r="G2" s="51"/>
      <c r="H2" s="51"/>
      <c r="I2" s="123"/>
      <c r="J2" s="123"/>
    </row>
    <row r="4" spans="1:11" x14ac:dyDescent="0.3">
      <c r="C4" s="52"/>
    </row>
    <row r="5" spans="1:11" x14ac:dyDescent="0.3">
      <c r="C5" s="52"/>
      <c r="J5" s="24" t="s">
        <v>15</v>
      </c>
    </row>
    <row r="6" spans="1:11" x14ac:dyDescent="0.3">
      <c r="B6" s="114"/>
      <c r="D6" s="115"/>
      <c r="E6" s="115"/>
      <c r="F6" s="115"/>
      <c r="G6" s="115"/>
      <c r="H6" s="115"/>
      <c r="I6" s="115"/>
      <c r="J6" s="24" t="s">
        <v>16</v>
      </c>
      <c r="K6" s="115"/>
    </row>
    <row r="7" spans="1:11" ht="13" customHeight="1" thickBot="1" x14ac:dyDescent="0.35">
      <c r="D7" s="120"/>
      <c r="E7" s="120"/>
      <c r="F7" s="120"/>
      <c r="G7" s="120"/>
      <c r="H7" s="120"/>
      <c r="I7" s="120"/>
      <c r="J7" s="120"/>
      <c r="K7" s="120"/>
    </row>
    <row r="8" spans="1:11" ht="15" thickBot="1" x14ac:dyDescent="0.4">
      <c r="A8" s="262"/>
      <c r="B8" s="263"/>
      <c r="C8" s="426" t="s">
        <v>355</v>
      </c>
      <c r="D8" s="426"/>
      <c r="E8" s="426"/>
      <c r="F8" s="426"/>
      <c r="G8" s="426" t="s">
        <v>356</v>
      </c>
      <c r="H8" s="426"/>
      <c r="I8" s="426"/>
      <c r="J8" s="426"/>
      <c r="K8" s="70"/>
    </row>
    <row r="9" spans="1:11" ht="29.5" thickBot="1" x14ac:dyDescent="0.35">
      <c r="A9" s="264" t="s">
        <v>357</v>
      </c>
      <c r="B9" s="265" t="s">
        <v>358</v>
      </c>
      <c r="C9" s="97" t="s">
        <v>703</v>
      </c>
      <c r="D9" s="97" t="s">
        <v>704</v>
      </c>
      <c r="E9" s="97" t="s">
        <v>705</v>
      </c>
      <c r="F9" s="97" t="s">
        <v>706</v>
      </c>
      <c r="G9" s="97" t="s">
        <v>703</v>
      </c>
      <c r="H9" s="97" t="s">
        <v>704</v>
      </c>
      <c r="I9" s="97" t="s">
        <v>705</v>
      </c>
      <c r="J9" s="97" t="s">
        <v>706</v>
      </c>
      <c r="K9" s="61"/>
    </row>
    <row r="10" spans="1:11" ht="29.5" thickBot="1" x14ac:dyDescent="0.35">
      <c r="A10" s="266" t="s">
        <v>359</v>
      </c>
      <c r="B10" s="267" t="s">
        <v>360</v>
      </c>
      <c r="C10" s="268">
        <v>3</v>
      </c>
      <c r="D10" s="268">
        <v>3</v>
      </c>
      <c r="E10" s="268">
        <v>3</v>
      </c>
      <c r="F10" s="268">
        <v>3</v>
      </c>
      <c r="G10" s="268">
        <v>3</v>
      </c>
      <c r="H10" s="268">
        <v>3</v>
      </c>
      <c r="I10" s="268">
        <v>3</v>
      </c>
      <c r="J10" s="268">
        <v>3</v>
      </c>
      <c r="K10" s="121"/>
    </row>
    <row r="11" spans="1:11" ht="15" thickBot="1" x14ac:dyDescent="0.35">
      <c r="A11" s="269" t="s">
        <v>361</v>
      </c>
      <c r="B11" s="270"/>
      <c r="C11" s="270"/>
      <c r="D11" s="270"/>
      <c r="E11" s="270"/>
      <c r="F11" s="270"/>
      <c r="G11" s="270"/>
      <c r="H11" s="270"/>
      <c r="I11" s="270"/>
      <c r="J11" s="270"/>
      <c r="K11" s="116"/>
    </row>
    <row r="12" spans="1:11" ht="29.5" thickBot="1" x14ac:dyDescent="0.35">
      <c r="A12" s="271">
        <v>1</v>
      </c>
      <c r="B12" s="272" t="s">
        <v>362</v>
      </c>
      <c r="C12" s="273"/>
      <c r="D12" s="273"/>
      <c r="E12" s="273"/>
      <c r="F12" s="273"/>
      <c r="G12" s="274">
        <v>48872160.608999997</v>
      </c>
      <c r="H12" s="274">
        <v>44974339.945</v>
      </c>
      <c r="I12" s="274">
        <v>39166968.166333333</v>
      </c>
      <c r="J12" s="274">
        <v>34585076.679333337</v>
      </c>
      <c r="K12" s="121"/>
    </row>
    <row r="13" spans="1:11" ht="15" thickBot="1" x14ac:dyDescent="0.35">
      <c r="A13" s="269" t="s">
        <v>363</v>
      </c>
      <c r="B13" s="275"/>
      <c r="C13" s="276"/>
      <c r="D13" s="276"/>
      <c r="E13" s="276"/>
      <c r="F13" s="276"/>
      <c r="G13" s="276"/>
      <c r="H13" s="276"/>
      <c r="I13" s="276"/>
      <c r="J13" s="276"/>
      <c r="K13" s="116"/>
    </row>
    <row r="14" spans="1:11" ht="44" thickBot="1" x14ac:dyDescent="0.35">
      <c r="A14" s="271">
        <v>2</v>
      </c>
      <c r="B14" s="272" t="s">
        <v>364</v>
      </c>
      <c r="C14" s="277">
        <v>90705862.319000006</v>
      </c>
      <c r="D14" s="277">
        <v>87250674.57766667</v>
      </c>
      <c r="E14" s="277">
        <v>83394322.353666678</v>
      </c>
      <c r="F14" s="277">
        <v>80280205.459999993</v>
      </c>
      <c r="G14" s="277">
        <v>4479117.2116666669</v>
      </c>
      <c r="H14" s="277">
        <v>4327259.0863333326</v>
      </c>
      <c r="I14" s="277">
        <v>4165798.4656666666</v>
      </c>
      <c r="J14" s="277">
        <v>3971572.9636666663</v>
      </c>
      <c r="K14" s="116"/>
    </row>
    <row r="15" spans="1:11" ht="15" thickBot="1" x14ac:dyDescent="0.35">
      <c r="A15" s="271">
        <v>3</v>
      </c>
      <c r="B15" s="278" t="s">
        <v>365</v>
      </c>
      <c r="C15" s="277">
        <v>58670483.776333332</v>
      </c>
      <c r="D15" s="277">
        <v>55858438.03633333</v>
      </c>
      <c r="E15" s="277">
        <v>52965201.695999995</v>
      </c>
      <c r="F15" s="277">
        <v>52607965.636</v>
      </c>
      <c r="G15" s="277">
        <v>2933524.1886666664</v>
      </c>
      <c r="H15" s="277">
        <v>2792921.9016666664</v>
      </c>
      <c r="I15" s="277">
        <v>2648260.0846666666</v>
      </c>
      <c r="J15" s="277">
        <v>2630398.2820000001</v>
      </c>
      <c r="K15" s="116"/>
    </row>
    <row r="16" spans="1:11" ht="15" thickBot="1" x14ac:dyDescent="0.35">
      <c r="A16" s="271">
        <v>4</v>
      </c>
      <c r="B16" s="278" t="s">
        <v>366</v>
      </c>
      <c r="C16" s="277">
        <v>11911590.905333335</v>
      </c>
      <c r="D16" s="277">
        <v>11737115.051999999</v>
      </c>
      <c r="E16" s="277">
        <v>11578485.968333334</v>
      </c>
      <c r="F16" s="277">
        <v>10356030.592666667</v>
      </c>
      <c r="G16" s="277">
        <v>1545593.0229999998</v>
      </c>
      <c r="H16" s="277">
        <v>1534337.1846666667</v>
      </c>
      <c r="I16" s="277">
        <v>1517538.3810000001</v>
      </c>
      <c r="J16" s="277">
        <v>1341174.6816666669</v>
      </c>
      <c r="K16" s="116"/>
    </row>
    <row r="17" spans="1:11" ht="15" thickBot="1" x14ac:dyDescent="0.35">
      <c r="A17" s="271">
        <v>5</v>
      </c>
      <c r="B17" s="272" t="s">
        <v>367</v>
      </c>
      <c r="C17" s="277">
        <v>25999999.455666669</v>
      </c>
      <c r="D17" s="277">
        <v>24424584.750999998</v>
      </c>
      <c r="E17" s="277">
        <v>23353596.392666668</v>
      </c>
      <c r="F17" s="277">
        <v>22999035.842333332</v>
      </c>
      <c r="G17" s="277">
        <v>10972997.642666666</v>
      </c>
      <c r="H17" s="277">
        <v>10139489.597333333</v>
      </c>
      <c r="I17" s="277">
        <v>9563983.2623333335</v>
      </c>
      <c r="J17" s="277">
        <v>8957618.9893333334</v>
      </c>
      <c r="K17" s="116"/>
    </row>
    <row r="18" spans="1:11" ht="44" thickBot="1" x14ac:dyDescent="0.35">
      <c r="A18" s="271">
        <v>6</v>
      </c>
      <c r="B18" s="278" t="s">
        <v>368</v>
      </c>
      <c r="C18" s="277">
        <v>4534145.5050000008</v>
      </c>
      <c r="D18" s="277">
        <v>4372677.6526666675</v>
      </c>
      <c r="E18" s="277">
        <v>4618550.9916666672</v>
      </c>
      <c r="F18" s="277">
        <v>4152818.5933333333</v>
      </c>
      <c r="G18" s="277">
        <v>1127142.5096666666</v>
      </c>
      <c r="H18" s="277">
        <v>1087131.7886666667</v>
      </c>
      <c r="I18" s="277">
        <v>1147870.3913333332</v>
      </c>
      <c r="J18" s="277">
        <v>1030683.0563333333</v>
      </c>
      <c r="K18" s="116"/>
    </row>
    <row r="19" spans="1:11" ht="29.5" thickBot="1" x14ac:dyDescent="0.35">
      <c r="A19" s="271">
        <v>7</v>
      </c>
      <c r="B19" s="278" t="s">
        <v>369</v>
      </c>
      <c r="C19" s="277">
        <v>21465853.950666666</v>
      </c>
      <c r="D19" s="277">
        <v>20051907.098333333</v>
      </c>
      <c r="E19" s="277">
        <v>18735045.401000001</v>
      </c>
      <c r="F19" s="277">
        <v>18846217.249000002</v>
      </c>
      <c r="G19" s="277">
        <v>9845855.1329999994</v>
      </c>
      <c r="H19" s="277">
        <v>9052357.8086666651</v>
      </c>
      <c r="I19" s="277">
        <v>8416112.8709999993</v>
      </c>
      <c r="J19" s="277">
        <v>7926935.9330000002</v>
      </c>
      <c r="K19" s="116"/>
    </row>
    <row r="20" spans="1:11" ht="15" thickBot="1" x14ac:dyDescent="0.35">
      <c r="A20" s="271">
        <v>8</v>
      </c>
      <c r="B20" s="278" t="s">
        <v>370</v>
      </c>
      <c r="C20" s="277">
        <v>0</v>
      </c>
      <c r="D20" s="277">
        <v>0</v>
      </c>
      <c r="E20" s="277">
        <v>0</v>
      </c>
      <c r="F20" s="277">
        <v>0</v>
      </c>
      <c r="G20" s="277">
        <v>0</v>
      </c>
      <c r="H20" s="277">
        <v>0</v>
      </c>
      <c r="I20" s="277">
        <v>0</v>
      </c>
      <c r="J20" s="277">
        <v>0</v>
      </c>
      <c r="K20" s="116"/>
    </row>
    <row r="21" spans="1:11" ht="15" thickBot="1" x14ac:dyDescent="0.35">
      <c r="A21" s="271">
        <v>9</v>
      </c>
      <c r="B21" s="278" t="s">
        <v>371</v>
      </c>
      <c r="C21" s="279"/>
      <c r="D21" s="279"/>
      <c r="E21" s="279"/>
      <c r="F21" s="279"/>
      <c r="G21" s="277">
        <v>0</v>
      </c>
      <c r="H21" s="277">
        <v>0</v>
      </c>
      <c r="I21" s="277">
        <v>0</v>
      </c>
      <c r="J21" s="277">
        <v>0</v>
      </c>
      <c r="K21" s="116"/>
    </row>
    <row r="22" spans="1:11" ht="15" thickBot="1" x14ac:dyDescent="0.35">
      <c r="A22" s="271">
        <v>10</v>
      </c>
      <c r="B22" s="272" t="s">
        <v>372</v>
      </c>
      <c r="C22" s="277">
        <v>8834840.316333333</v>
      </c>
      <c r="D22" s="277">
        <v>8991234.9346666653</v>
      </c>
      <c r="E22" s="277">
        <v>8985927.3506666664</v>
      </c>
      <c r="F22" s="277">
        <v>8830540.2903333344</v>
      </c>
      <c r="G22" s="277">
        <v>1094413.3926666668</v>
      </c>
      <c r="H22" s="277">
        <v>1363202.0953333334</v>
      </c>
      <c r="I22" s="277">
        <v>1412336.83</v>
      </c>
      <c r="J22" s="277">
        <v>1332240.6793333332</v>
      </c>
      <c r="K22" s="116"/>
    </row>
    <row r="23" spans="1:11" ht="44" thickBot="1" x14ac:dyDescent="0.35">
      <c r="A23" s="271">
        <v>11</v>
      </c>
      <c r="B23" s="278" t="s">
        <v>373</v>
      </c>
      <c r="C23" s="277">
        <v>418323.57</v>
      </c>
      <c r="D23" s="277">
        <v>677733.62166666659</v>
      </c>
      <c r="E23" s="277">
        <v>765460.23900000006</v>
      </c>
      <c r="F23" s="277">
        <v>761596.17866666662</v>
      </c>
      <c r="G23" s="277">
        <v>418323.57</v>
      </c>
      <c r="H23" s="277">
        <v>677733.62166666659</v>
      </c>
      <c r="I23" s="277">
        <v>765460.23900000006</v>
      </c>
      <c r="J23" s="277">
        <v>761596.17866666662</v>
      </c>
      <c r="K23" s="116"/>
    </row>
    <row r="24" spans="1:11" ht="29.5" thickBot="1" x14ac:dyDescent="0.35">
      <c r="A24" s="271">
        <v>12</v>
      </c>
      <c r="B24" s="278" t="s">
        <v>374</v>
      </c>
      <c r="C24" s="277">
        <v>0</v>
      </c>
      <c r="D24" s="277">
        <v>0</v>
      </c>
      <c r="E24" s="277">
        <v>0</v>
      </c>
      <c r="F24" s="277">
        <v>0</v>
      </c>
      <c r="G24" s="277">
        <v>0</v>
      </c>
      <c r="H24" s="277">
        <v>0</v>
      </c>
      <c r="I24" s="277">
        <v>0</v>
      </c>
      <c r="J24" s="277">
        <v>0</v>
      </c>
      <c r="K24" s="116"/>
    </row>
    <row r="25" spans="1:11" ht="15" thickBot="1" x14ac:dyDescent="0.35">
      <c r="A25" s="271">
        <v>13</v>
      </c>
      <c r="B25" s="278" t="s">
        <v>375</v>
      </c>
      <c r="C25" s="277">
        <v>8416516.7463333327</v>
      </c>
      <c r="D25" s="277">
        <v>8313501.313000001</v>
      </c>
      <c r="E25" s="277">
        <v>8220467.1116666673</v>
      </c>
      <c r="F25" s="277">
        <v>8068944.1116666663</v>
      </c>
      <c r="G25" s="277">
        <v>676089.82266666659</v>
      </c>
      <c r="H25" s="277">
        <v>685468.47366666666</v>
      </c>
      <c r="I25" s="277">
        <v>646876.59100000001</v>
      </c>
      <c r="J25" s="277">
        <v>570644.50066666666</v>
      </c>
      <c r="K25" s="116"/>
    </row>
    <row r="26" spans="1:11" ht="29.5" thickBot="1" x14ac:dyDescent="0.35">
      <c r="A26" s="271">
        <v>14</v>
      </c>
      <c r="B26" s="272" t="s">
        <v>376</v>
      </c>
      <c r="C26" s="277">
        <v>188594.14066666664</v>
      </c>
      <c r="D26" s="277">
        <v>73574.102333333329</v>
      </c>
      <c r="E26" s="277">
        <v>41022.865666666657</v>
      </c>
      <c r="F26" s="277">
        <v>148168.31300000002</v>
      </c>
      <c r="G26" s="277">
        <v>128929.81466666666</v>
      </c>
      <c r="H26" s="277">
        <v>57468.886333333336</v>
      </c>
      <c r="I26" s="277">
        <v>27273.92766666667</v>
      </c>
      <c r="J26" s="277">
        <v>131602.67566666668</v>
      </c>
      <c r="K26" s="116"/>
    </row>
    <row r="27" spans="1:11" ht="29.5" thickBot="1" x14ac:dyDescent="0.35">
      <c r="A27" s="271">
        <v>15</v>
      </c>
      <c r="B27" s="272" t="s">
        <v>377</v>
      </c>
      <c r="C27" s="277">
        <v>6333653.9800000004</v>
      </c>
      <c r="D27" s="277">
        <v>6372590.0043333331</v>
      </c>
      <c r="E27" s="277">
        <v>5921405.3610000005</v>
      </c>
      <c r="F27" s="277">
        <v>5476735.1059999997</v>
      </c>
      <c r="G27" s="277">
        <v>316682.69933333329</v>
      </c>
      <c r="H27" s="277">
        <v>318629.50033333333</v>
      </c>
      <c r="I27" s="277">
        <v>0</v>
      </c>
      <c r="J27" s="277">
        <v>0</v>
      </c>
      <c r="K27" s="116"/>
    </row>
    <row r="28" spans="1:11" ht="15" thickBot="1" x14ac:dyDescent="0.35">
      <c r="A28" s="271">
        <v>16</v>
      </c>
      <c r="B28" s="272" t="s">
        <v>378</v>
      </c>
      <c r="C28" s="273"/>
      <c r="D28" s="273"/>
      <c r="E28" s="273"/>
      <c r="F28" s="273"/>
      <c r="G28" s="277">
        <v>16992140.761</v>
      </c>
      <c r="H28" s="277">
        <v>16206049.165666666</v>
      </c>
      <c r="I28" s="277">
        <v>15169392.485666666</v>
      </c>
      <c r="J28" s="277">
        <v>14393035.308</v>
      </c>
      <c r="K28" s="52"/>
    </row>
    <row r="29" spans="1:11" ht="15" thickBot="1" x14ac:dyDescent="0.35">
      <c r="A29" s="269" t="s">
        <v>379</v>
      </c>
      <c r="B29" s="280"/>
      <c r="C29" s="281"/>
      <c r="D29" s="281"/>
      <c r="E29" s="281"/>
      <c r="F29" s="281"/>
      <c r="G29" s="281"/>
      <c r="H29" s="281"/>
      <c r="I29" s="281"/>
      <c r="J29" s="281"/>
      <c r="K29" s="116"/>
    </row>
    <row r="30" spans="1:11" ht="29.5" thickBot="1" x14ac:dyDescent="0.35">
      <c r="A30" s="271">
        <v>17</v>
      </c>
      <c r="B30" s="272" t="s">
        <v>380</v>
      </c>
      <c r="C30" s="277">
        <v>209570.04</v>
      </c>
      <c r="D30" s="277">
        <v>445540.14366666664</v>
      </c>
      <c r="E30" s="277">
        <v>1717235.9950000001</v>
      </c>
      <c r="F30" s="277">
        <v>677013.62366666656</v>
      </c>
      <c r="G30" s="277">
        <v>0</v>
      </c>
      <c r="H30" s="277">
        <v>0</v>
      </c>
      <c r="I30" s="277">
        <v>0</v>
      </c>
      <c r="J30" s="277">
        <v>0</v>
      </c>
      <c r="K30" s="116"/>
    </row>
    <row r="31" spans="1:11" ht="29.5" thickBot="1" x14ac:dyDescent="0.35">
      <c r="A31" s="271">
        <v>18</v>
      </c>
      <c r="B31" s="272" t="s">
        <v>381</v>
      </c>
      <c r="C31" s="277">
        <v>3075278.6689999998</v>
      </c>
      <c r="D31" s="277">
        <v>2491786.2679999997</v>
      </c>
      <c r="E31" s="277">
        <v>2522525.0643333332</v>
      </c>
      <c r="F31" s="277">
        <v>2282570.9553333335</v>
      </c>
      <c r="G31" s="277">
        <v>2724905.5419999999</v>
      </c>
      <c r="H31" s="277">
        <v>2114859.38</v>
      </c>
      <c r="I31" s="277">
        <v>2191930.2426666664</v>
      </c>
      <c r="J31" s="277">
        <v>1969026.2960000001</v>
      </c>
      <c r="K31" s="116"/>
    </row>
    <row r="32" spans="1:11" ht="15" thickBot="1" x14ac:dyDescent="0.35">
      <c r="A32" s="271">
        <v>19</v>
      </c>
      <c r="B32" s="272" t="s">
        <v>382</v>
      </c>
      <c r="C32" s="277">
        <v>17641.472000000002</v>
      </c>
      <c r="D32" s="277">
        <v>2919.9863333333337</v>
      </c>
      <c r="E32" s="277">
        <v>16472.687666666665</v>
      </c>
      <c r="F32" s="277">
        <v>37903.682000000001</v>
      </c>
      <c r="G32" s="277">
        <v>17641.472000000002</v>
      </c>
      <c r="H32" s="277">
        <v>2919.9863333333337</v>
      </c>
      <c r="I32" s="277">
        <v>16472.687666666665</v>
      </c>
      <c r="J32" s="277">
        <v>37903.682000000001</v>
      </c>
      <c r="K32" s="61"/>
    </row>
    <row r="33" spans="1:11" ht="116.5" thickBot="1" x14ac:dyDescent="0.35">
      <c r="A33" s="271" t="s">
        <v>114</v>
      </c>
      <c r="B33" s="272" t="s">
        <v>383</v>
      </c>
      <c r="C33" s="273"/>
      <c r="D33" s="273"/>
      <c r="E33" s="273"/>
      <c r="F33" s="273"/>
      <c r="G33" s="277">
        <v>0</v>
      </c>
      <c r="H33" s="277">
        <v>0</v>
      </c>
      <c r="I33" s="277">
        <v>0</v>
      </c>
      <c r="J33" s="277">
        <v>0</v>
      </c>
      <c r="K33" s="61"/>
    </row>
    <row r="34" spans="1:11" ht="29.5" thickBot="1" x14ac:dyDescent="0.35">
      <c r="A34" s="271" t="s">
        <v>384</v>
      </c>
      <c r="B34" s="272" t="s">
        <v>385</v>
      </c>
      <c r="C34" s="273"/>
      <c r="D34" s="273"/>
      <c r="E34" s="273"/>
      <c r="F34" s="273"/>
      <c r="G34" s="277">
        <v>0</v>
      </c>
      <c r="H34" s="277">
        <v>0</v>
      </c>
      <c r="I34" s="277">
        <v>0</v>
      </c>
      <c r="J34" s="277">
        <v>0</v>
      </c>
      <c r="K34" s="61"/>
    </row>
    <row r="35" spans="1:11" ht="15" thickBot="1" x14ac:dyDescent="0.35">
      <c r="A35" s="271">
        <v>20</v>
      </c>
      <c r="B35" s="272" t="s">
        <v>386</v>
      </c>
      <c r="C35" s="277">
        <v>3302490.1810000003</v>
      </c>
      <c r="D35" s="277">
        <v>2940246.398</v>
      </c>
      <c r="E35" s="277">
        <v>4256233.7470000004</v>
      </c>
      <c r="F35" s="277">
        <v>2997488.2609999999</v>
      </c>
      <c r="G35" s="277">
        <v>2742547.0140000004</v>
      </c>
      <c r="H35" s="277">
        <v>2117779.3663333333</v>
      </c>
      <c r="I35" s="277">
        <v>2208402.9303333336</v>
      </c>
      <c r="J35" s="277">
        <v>2006929.9779999999</v>
      </c>
      <c r="K35" s="61"/>
    </row>
    <row r="36" spans="1:11" ht="29.5" thickBot="1" x14ac:dyDescent="0.35">
      <c r="A36" s="271" t="s">
        <v>159</v>
      </c>
      <c r="B36" s="278" t="s">
        <v>387</v>
      </c>
      <c r="C36" s="277">
        <v>0</v>
      </c>
      <c r="D36" s="277">
        <v>0</v>
      </c>
      <c r="E36" s="277">
        <v>0</v>
      </c>
      <c r="F36" s="277">
        <v>0</v>
      </c>
      <c r="G36" s="277">
        <v>0</v>
      </c>
      <c r="H36" s="277">
        <v>0</v>
      </c>
      <c r="I36" s="277">
        <v>0</v>
      </c>
      <c r="J36" s="277">
        <v>0</v>
      </c>
      <c r="K36" s="116"/>
    </row>
    <row r="37" spans="1:11" ht="29.5" thickBot="1" x14ac:dyDescent="0.35">
      <c r="A37" s="271" t="s">
        <v>161</v>
      </c>
      <c r="B37" s="278" t="s">
        <v>388</v>
      </c>
      <c r="C37" s="277">
        <v>0</v>
      </c>
      <c r="D37" s="277">
        <v>0</v>
      </c>
      <c r="E37" s="277">
        <v>0</v>
      </c>
      <c r="F37" s="277">
        <v>0</v>
      </c>
      <c r="G37" s="277">
        <v>0</v>
      </c>
      <c r="H37" s="277">
        <v>0</v>
      </c>
      <c r="I37" s="277">
        <v>0</v>
      </c>
      <c r="J37" s="277">
        <v>0</v>
      </c>
      <c r="K37" s="61"/>
    </row>
    <row r="38" spans="1:11" ht="29.5" thickBot="1" x14ac:dyDescent="0.35">
      <c r="A38" s="271" t="s">
        <v>163</v>
      </c>
      <c r="B38" s="278" t="s">
        <v>389</v>
      </c>
      <c r="C38" s="277">
        <v>3302490.1810000003</v>
      </c>
      <c r="D38" s="277">
        <v>2940246.398</v>
      </c>
      <c r="E38" s="277">
        <v>4256233.7470000004</v>
      </c>
      <c r="F38" s="277">
        <v>2997488.2609999999</v>
      </c>
      <c r="G38" s="277">
        <v>2742547.0140000004</v>
      </c>
      <c r="H38" s="277">
        <v>2117779.3663333333</v>
      </c>
      <c r="I38" s="277">
        <v>2208402.9303333336</v>
      </c>
      <c r="J38" s="277">
        <v>2006929.9779999999</v>
      </c>
      <c r="K38" s="61"/>
    </row>
    <row r="39" spans="1:11" ht="15" thickBot="1" x14ac:dyDescent="0.4">
      <c r="A39" s="282" t="s">
        <v>390</v>
      </c>
      <c r="B39" s="283"/>
      <c r="C39" s="284"/>
      <c r="D39" s="284"/>
      <c r="E39" s="284"/>
      <c r="F39" s="284"/>
      <c r="G39" s="284"/>
      <c r="H39" s="284"/>
      <c r="I39" s="284"/>
      <c r="J39" s="284"/>
      <c r="K39" s="116"/>
    </row>
    <row r="40" spans="1:11" ht="15" thickBot="1" x14ac:dyDescent="0.4">
      <c r="A40" s="285" t="s">
        <v>391</v>
      </c>
      <c r="B40" s="267" t="s">
        <v>392</v>
      </c>
      <c r="C40" s="286"/>
      <c r="D40" s="286"/>
      <c r="E40" s="286"/>
      <c r="F40" s="286"/>
      <c r="G40" s="287">
        <v>48872160.608999997</v>
      </c>
      <c r="H40" s="287">
        <v>44974339.945</v>
      </c>
      <c r="I40" s="287">
        <v>39166968.16633334</v>
      </c>
      <c r="J40" s="287">
        <v>34585076.679333337</v>
      </c>
      <c r="K40" s="122"/>
    </row>
    <row r="41" spans="1:11" ht="15" thickBot="1" x14ac:dyDescent="0.35">
      <c r="A41" s="285">
        <v>22</v>
      </c>
      <c r="B41" s="267" t="s">
        <v>393</v>
      </c>
      <c r="C41" s="286"/>
      <c r="D41" s="286"/>
      <c r="E41" s="286"/>
      <c r="F41" s="286"/>
      <c r="G41" s="287">
        <v>14249593.747000001</v>
      </c>
      <c r="H41" s="287">
        <v>14088269.799333334</v>
      </c>
      <c r="I41" s="287">
        <v>12960989.555333333</v>
      </c>
      <c r="J41" s="287">
        <v>12386105.33</v>
      </c>
      <c r="K41" s="116"/>
    </row>
    <row r="42" spans="1:11" ht="15" thickBot="1" x14ac:dyDescent="0.35">
      <c r="A42" s="285">
        <v>23</v>
      </c>
      <c r="B42" s="267" t="s">
        <v>394</v>
      </c>
      <c r="C42" s="288"/>
      <c r="D42" s="288"/>
      <c r="E42" s="288"/>
      <c r="F42" s="288"/>
      <c r="G42" s="289">
        <v>3.4334904754858919</v>
      </c>
      <c r="H42" s="289">
        <v>3.1921831461110521</v>
      </c>
      <c r="I42" s="289">
        <v>3.0275439526405044</v>
      </c>
      <c r="J42" s="289">
        <v>2.7857864786156648</v>
      </c>
      <c r="K42" s="116"/>
    </row>
    <row r="43" spans="1:11" x14ac:dyDescent="0.3">
      <c r="B43" s="117"/>
      <c r="C43" s="119"/>
      <c r="D43" s="117"/>
      <c r="E43" s="117"/>
      <c r="F43" s="117"/>
      <c r="G43" s="117"/>
      <c r="H43" s="118"/>
      <c r="I43" s="118"/>
      <c r="J43" s="118"/>
      <c r="K43" s="118"/>
    </row>
  </sheetData>
  <sheetProtection algorithmName="SHA-512" hashValue="pOAgHn4a9si32JgXevI7g0vtrqfzXF50k2wVZV02LTXmxRrBDMOAgaqESiWOrBuQ2RC17R2EkinpfV/l2+n+/Q==" saltValue="wXHZUoEx5wEdXCbBTTWqiA==" spinCount="100000" sheet="1" objects="1" scenarios="1"/>
  <mergeCells count="2">
    <mergeCell ref="C8:F8"/>
    <mergeCell ref="G8:J8"/>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86B27-BDB9-4D52-93DA-352AD7B5367D}">
  <sheetPr codeName="Arkusz17"/>
  <dimension ref="A1"/>
  <sheetViews>
    <sheetView workbookViewId="0"/>
  </sheetViews>
  <sheetFormatPr defaultColWidth="8.8984375" defaultRowHeight="13.5" x14ac:dyDescent="0.35"/>
  <cols>
    <col min="1" max="16384" width="8.8984375" style="1"/>
  </cols>
  <sheetData/>
  <sheetProtection algorithmName="SHA-512" hashValue="iaeaEFrGmAs+ag1iJqy6JEb+JKeA/JIYZR4ToQkdkhv2accH8mlhpCO/TxPv/FfyJLy5Elk5Zd+OUCq67duhIw==" saltValue="636nfsNPN543sHbvmzfMtg==" spinCount="100000" sheet="1" objects="1" scenarios="1"/>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9FAC3-C5D2-4033-A1C2-B23BCF677E08}">
  <sheetPr codeName="Arkusz18"/>
  <dimension ref="A2:H44"/>
  <sheetViews>
    <sheetView workbookViewId="0"/>
  </sheetViews>
  <sheetFormatPr defaultColWidth="8.8984375" defaultRowHeight="13" x14ac:dyDescent="0.3"/>
  <cols>
    <col min="1" max="1" width="2.3984375" style="9" customWidth="1"/>
    <col min="2" max="2" width="5.8984375" style="9" customWidth="1"/>
    <col min="3" max="3" width="42.69921875" style="9" customWidth="1"/>
    <col min="4" max="8" width="15.69921875" style="9" customWidth="1"/>
    <col min="9" max="16384" width="8.8984375" style="9"/>
  </cols>
  <sheetData>
    <row r="2" spans="1:8" ht="15.5" x14ac:dyDescent="0.3">
      <c r="B2" s="54" t="s">
        <v>398</v>
      </c>
      <c r="C2" s="51"/>
      <c r="D2" s="51"/>
      <c r="E2" s="123"/>
      <c r="F2" s="123"/>
      <c r="G2" s="123"/>
      <c r="H2" s="123"/>
    </row>
    <row r="3" spans="1:8" x14ac:dyDescent="0.3">
      <c r="B3" s="55" t="s">
        <v>399</v>
      </c>
      <c r="H3" s="24" t="s">
        <v>15</v>
      </c>
    </row>
    <row r="4" spans="1:8" x14ac:dyDescent="0.3">
      <c r="A4" s="55"/>
      <c r="B4" s="55"/>
      <c r="C4" s="55"/>
      <c r="D4" s="55"/>
      <c r="E4" s="55"/>
      <c r="F4" s="55"/>
      <c r="G4" s="55"/>
      <c r="H4" s="24" t="s">
        <v>16</v>
      </c>
    </row>
    <row r="5" spans="1:8" ht="14.5" x14ac:dyDescent="0.3">
      <c r="B5" s="427"/>
      <c r="C5" s="427"/>
      <c r="D5" s="197" t="s">
        <v>0</v>
      </c>
      <c r="E5" s="197" t="s">
        <v>1</v>
      </c>
      <c r="F5" s="197" t="s">
        <v>2</v>
      </c>
      <c r="G5" s="197" t="s">
        <v>3</v>
      </c>
      <c r="H5" s="246" t="s">
        <v>4</v>
      </c>
    </row>
    <row r="6" spans="1:8" ht="13.5" customHeight="1" x14ac:dyDescent="0.3">
      <c r="B6" s="428"/>
      <c r="C6" s="429"/>
      <c r="D6" s="420" t="s">
        <v>400</v>
      </c>
      <c r="E6" s="420"/>
      <c r="F6" s="420"/>
      <c r="G6" s="420"/>
      <c r="H6" s="420" t="s">
        <v>401</v>
      </c>
    </row>
    <row r="7" spans="1:8" ht="29" x14ac:dyDescent="0.3">
      <c r="B7" s="430"/>
      <c r="C7" s="431"/>
      <c r="D7" s="247" t="s">
        <v>402</v>
      </c>
      <c r="E7" s="247" t="s">
        <v>403</v>
      </c>
      <c r="F7" s="247" t="s">
        <v>404</v>
      </c>
      <c r="G7" s="247" t="s">
        <v>405</v>
      </c>
      <c r="H7" s="420"/>
    </row>
    <row r="8" spans="1:8" ht="14.5" x14ac:dyDescent="0.3">
      <c r="B8" s="290" t="s">
        <v>406</v>
      </c>
      <c r="C8" s="291"/>
      <c r="D8" s="291"/>
      <c r="E8" s="292"/>
      <c r="F8" s="291"/>
      <c r="G8" s="291"/>
      <c r="H8" s="293"/>
    </row>
    <row r="9" spans="1:8" ht="14.5" x14ac:dyDescent="0.3">
      <c r="B9" s="294">
        <v>1</v>
      </c>
      <c r="C9" s="295" t="s">
        <v>407</v>
      </c>
      <c r="D9" s="296">
        <v>6178902.2850000001</v>
      </c>
      <c r="E9" s="297">
        <v>0</v>
      </c>
      <c r="F9" s="297">
        <v>0</v>
      </c>
      <c r="G9" s="298">
        <v>1242053.1506500002</v>
      </c>
      <c r="H9" s="298">
        <v>7420955.4356499994</v>
      </c>
    </row>
    <row r="10" spans="1:8" ht="14.5" x14ac:dyDescent="0.3">
      <c r="B10" s="246">
        <v>2</v>
      </c>
      <c r="C10" s="299" t="s">
        <v>408</v>
      </c>
      <c r="D10" s="300">
        <v>6178902.2850000001</v>
      </c>
      <c r="E10" s="300">
        <v>0</v>
      </c>
      <c r="F10" s="300">
        <v>0</v>
      </c>
      <c r="G10" s="301">
        <v>1242053.1506500002</v>
      </c>
      <c r="H10" s="301">
        <v>7420955.4356499994</v>
      </c>
    </row>
    <row r="11" spans="1:8" ht="14.5" x14ac:dyDescent="0.3">
      <c r="B11" s="246">
        <v>3</v>
      </c>
      <c r="C11" s="299" t="s">
        <v>409</v>
      </c>
      <c r="D11" s="302"/>
      <c r="E11" s="300">
        <v>0</v>
      </c>
      <c r="F11" s="300">
        <v>0</v>
      </c>
      <c r="G11" s="301">
        <v>0</v>
      </c>
      <c r="H11" s="301">
        <v>0</v>
      </c>
    </row>
    <row r="12" spans="1:8" ht="14.5" x14ac:dyDescent="0.3">
      <c r="B12" s="303">
        <v>4</v>
      </c>
      <c r="C12" s="295" t="s">
        <v>410</v>
      </c>
      <c r="D12" s="302"/>
      <c r="E12" s="297">
        <v>87245976.204000011</v>
      </c>
      <c r="F12" s="297">
        <v>2874697.6399999997</v>
      </c>
      <c r="G12" s="304">
        <v>1322059.0330000001</v>
      </c>
      <c r="H12" s="304">
        <v>86325091.444000006</v>
      </c>
    </row>
    <row r="13" spans="1:8" ht="14.5" x14ac:dyDescent="0.3">
      <c r="B13" s="246">
        <v>5</v>
      </c>
      <c r="C13" s="299" t="s">
        <v>365</v>
      </c>
      <c r="D13" s="302"/>
      <c r="E13" s="305">
        <v>75315093.596000001</v>
      </c>
      <c r="F13" s="305">
        <v>2573425.4139999999</v>
      </c>
      <c r="G13" s="301">
        <v>1302304.777</v>
      </c>
      <c r="H13" s="301">
        <v>75296397.836999997</v>
      </c>
    </row>
    <row r="14" spans="1:8" ht="14.5" x14ac:dyDescent="0.3">
      <c r="B14" s="246">
        <v>6</v>
      </c>
      <c r="C14" s="299" t="s">
        <v>366</v>
      </c>
      <c r="D14" s="302"/>
      <c r="E14" s="305">
        <v>11930882.607999999</v>
      </c>
      <c r="F14" s="305">
        <v>301272.22599999997</v>
      </c>
      <c r="G14" s="301">
        <v>19754.256000000001</v>
      </c>
      <c r="H14" s="301">
        <v>11028693.606999999</v>
      </c>
    </row>
    <row r="15" spans="1:8" ht="14.5" x14ac:dyDescent="0.3">
      <c r="B15" s="303">
        <v>7</v>
      </c>
      <c r="C15" s="295" t="s">
        <v>411</v>
      </c>
      <c r="D15" s="302"/>
      <c r="E15" s="297">
        <v>25043638.834109999</v>
      </c>
      <c r="F15" s="297">
        <v>366603.80600000004</v>
      </c>
      <c r="G15" s="304">
        <v>3385047.8629999999</v>
      </c>
      <c r="H15" s="304">
        <v>15223148.360055</v>
      </c>
    </row>
    <row r="16" spans="1:8" ht="14.5" x14ac:dyDescent="0.3">
      <c r="B16" s="246">
        <v>8</v>
      </c>
      <c r="C16" s="299" t="s">
        <v>412</v>
      </c>
      <c r="D16" s="302"/>
      <c r="E16" s="305">
        <v>3583780.0122000002</v>
      </c>
      <c r="F16" s="305">
        <v>0</v>
      </c>
      <c r="G16" s="301">
        <v>0</v>
      </c>
      <c r="H16" s="301">
        <v>1791890.0061000001</v>
      </c>
    </row>
    <row r="17" spans="2:8" ht="14.5" x14ac:dyDescent="0.3">
      <c r="B17" s="246">
        <v>9</v>
      </c>
      <c r="C17" s="299" t="s">
        <v>413</v>
      </c>
      <c r="D17" s="302"/>
      <c r="E17" s="305">
        <v>21459858.821909998</v>
      </c>
      <c r="F17" s="305">
        <v>366603.80600000004</v>
      </c>
      <c r="G17" s="301">
        <v>3385047.8629999999</v>
      </c>
      <c r="H17" s="301">
        <v>13431258.353954999</v>
      </c>
    </row>
    <row r="18" spans="2:8" ht="14.5" x14ac:dyDescent="0.3">
      <c r="B18" s="303">
        <v>10</v>
      </c>
      <c r="C18" s="295" t="s">
        <v>414</v>
      </c>
      <c r="D18" s="302"/>
      <c r="E18" s="297">
        <v>0</v>
      </c>
      <c r="F18" s="297">
        <v>0</v>
      </c>
      <c r="G18" s="304">
        <v>0</v>
      </c>
      <c r="H18" s="304">
        <v>0</v>
      </c>
    </row>
    <row r="19" spans="2:8" ht="14.5" x14ac:dyDescent="0.3">
      <c r="B19" s="303">
        <v>11</v>
      </c>
      <c r="C19" s="295" t="s">
        <v>415</v>
      </c>
      <c r="D19" s="297">
        <v>0</v>
      </c>
      <c r="E19" s="297">
        <v>318638.26789999998</v>
      </c>
      <c r="F19" s="297">
        <v>345.12129999999996</v>
      </c>
      <c r="G19" s="304">
        <v>3913081.4140000003</v>
      </c>
      <c r="H19" s="304">
        <v>3913253.9750000001</v>
      </c>
    </row>
    <row r="20" spans="2:8" ht="14.5" x14ac:dyDescent="0.3">
      <c r="B20" s="246">
        <v>12</v>
      </c>
      <c r="C20" s="299" t="s">
        <v>416</v>
      </c>
      <c r="D20" s="305">
        <v>0</v>
      </c>
      <c r="E20" s="302"/>
      <c r="F20" s="302"/>
      <c r="G20" s="306"/>
      <c r="H20" s="307"/>
    </row>
    <row r="21" spans="2:8" ht="43.5" x14ac:dyDescent="0.3">
      <c r="B21" s="246">
        <v>13</v>
      </c>
      <c r="C21" s="299" t="s">
        <v>417</v>
      </c>
      <c r="D21" s="302"/>
      <c r="E21" s="305">
        <v>318638.26789999998</v>
      </c>
      <c r="F21" s="305">
        <v>345.12129999999996</v>
      </c>
      <c r="G21" s="308">
        <v>3913081.4140000003</v>
      </c>
      <c r="H21" s="308">
        <v>3913253.9750000001</v>
      </c>
    </row>
    <row r="22" spans="2:8" ht="14.5" x14ac:dyDescent="0.3">
      <c r="B22" s="309">
        <v>14</v>
      </c>
      <c r="C22" s="183" t="s">
        <v>418</v>
      </c>
      <c r="D22" s="310"/>
      <c r="E22" s="310"/>
      <c r="F22" s="310"/>
      <c r="G22" s="310"/>
      <c r="H22" s="311">
        <v>112882449.21470499</v>
      </c>
    </row>
    <row r="23" spans="2:8" ht="14.5" x14ac:dyDescent="0.3">
      <c r="B23" s="432" t="s">
        <v>419</v>
      </c>
      <c r="C23" s="433"/>
      <c r="D23" s="433"/>
      <c r="E23" s="433"/>
      <c r="F23" s="433"/>
      <c r="G23" s="433"/>
      <c r="H23" s="434"/>
    </row>
    <row r="24" spans="2:8" ht="14.5" x14ac:dyDescent="0.3">
      <c r="B24" s="303">
        <v>15</v>
      </c>
      <c r="C24" s="295" t="s">
        <v>362</v>
      </c>
      <c r="D24" s="312"/>
      <c r="E24" s="312"/>
      <c r="F24" s="312"/>
      <c r="G24" s="313"/>
      <c r="H24" s="304">
        <v>2313887.2054000003</v>
      </c>
    </row>
    <row r="25" spans="2:8" ht="29" x14ac:dyDescent="0.3">
      <c r="B25" s="294" t="s">
        <v>420</v>
      </c>
      <c r="C25" s="295" t="s">
        <v>421</v>
      </c>
      <c r="D25" s="313"/>
      <c r="E25" s="297">
        <v>2864.1690376629031</v>
      </c>
      <c r="F25" s="297">
        <v>3018.6311858576291</v>
      </c>
      <c r="G25" s="304">
        <v>289882.97993647936</v>
      </c>
      <c r="H25" s="304">
        <v>251400.91313599993</v>
      </c>
    </row>
    <row r="26" spans="2:8" ht="29" x14ac:dyDescent="0.3">
      <c r="B26" s="303">
        <v>16</v>
      </c>
      <c r="C26" s="295" t="s">
        <v>422</v>
      </c>
      <c r="D26" s="312"/>
      <c r="E26" s="297">
        <v>0</v>
      </c>
      <c r="F26" s="297">
        <v>0</v>
      </c>
      <c r="G26" s="304">
        <v>0</v>
      </c>
      <c r="H26" s="304">
        <v>0</v>
      </c>
    </row>
    <row r="27" spans="2:8" ht="14.5" x14ac:dyDescent="0.3">
      <c r="B27" s="303">
        <v>17</v>
      </c>
      <c r="C27" s="295" t="s">
        <v>423</v>
      </c>
      <c r="D27" s="312"/>
      <c r="E27" s="297">
        <v>6262902.7149623372</v>
      </c>
      <c r="F27" s="297">
        <v>4976681.1658141427</v>
      </c>
      <c r="G27" s="304">
        <v>59919024.221063517</v>
      </c>
      <c r="H27" s="304">
        <v>50427014.341000006</v>
      </c>
    </row>
    <row r="28" spans="2:8" ht="58" x14ac:dyDescent="0.3">
      <c r="B28" s="246">
        <v>18</v>
      </c>
      <c r="C28" s="314" t="s">
        <v>424</v>
      </c>
      <c r="D28" s="312"/>
      <c r="E28" s="305">
        <v>197664.5</v>
      </c>
      <c r="F28" s="305">
        <v>0</v>
      </c>
      <c r="G28" s="301">
        <v>0</v>
      </c>
      <c r="H28" s="301">
        <v>0</v>
      </c>
    </row>
    <row r="29" spans="2:8" ht="58" x14ac:dyDescent="0.3">
      <c r="B29" s="246">
        <v>19</v>
      </c>
      <c r="C29" s="299" t="s">
        <v>690</v>
      </c>
      <c r="D29" s="312"/>
      <c r="E29" s="305">
        <v>16568.363999999998</v>
      </c>
      <c r="F29" s="305">
        <v>33567.019</v>
      </c>
      <c r="G29" s="301">
        <v>507633.70300000004</v>
      </c>
      <c r="H29" s="301">
        <v>526074.049</v>
      </c>
    </row>
    <row r="30" spans="2:8" ht="58" x14ac:dyDescent="0.3">
      <c r="B30" s="246">
        <v>20</v>
      </c>
      <c r="C30" s="299" t="s">
        <v>691</v>
      </c>
      <c r="D30" s="312"/>
      <c r="E30" s="305">
        <v>4142735.7239999999</v>
      </c>
      <c r="F30" s="305">
        <v>4058791.986</v>
      </c>
      <c r="G30" s="301">
        <v>21361378.564999998</v>
      </c>
      <c r="H30" s="301">
        <v>22041216.530407771</v>
      </c>
    </row>
    <row r="31" spans="2:8" ht="43.5" x14ac:dyDescent="0.3">
      <c r="B31" s="246">
        <v>21</v>
      </c>
      <c r="C31" s="315" t="s">
        <v>425</v>
      </c>
      <c r="D31" s="312"/>
      <c r="E31" s="305">
        <v>223992.163</v>
      </c>
      <c r="F31" s="305">
        <v>220742.1</v>
      </c>
      <c r="G31" s="301">
        <v>1083595.5220000001</v>
      </c>
      <c r="H31" s="301">
        <v>926704.22070000076</v>
      </c>
    </row>
    <row r="32" spans="2:8" ht="29" x14ac:dyDescent="0.3">
      <c r="B32" s="246">
        <v>22</v>
      </c>
      <c r="C32" s="299" t="s">
        <v>426</v>
      </c>
      <c r="D32" s="312"/>
      <c r="E32" s="305">
        <v>562426.22696233715</v>
      </c>
      <c r="F32" s="305">
        <v>595872.65881414234</v>
      </c>
      <c r="G32" s="301">
        <v>37308911.053063519</v>
      </c>
      <c r="H32" s="301">
        <v>26928710.351592232</v>
      </c>
    </row>
    <row r="33" spans="2:8" ht="43.5" x14ac:dyDescent="0.3">
      <c r="B33" s="246">
        <v>23</v>
      </c>
      <c r="C33" s="315" t="s">
        <v>425</v>
      </c>
      <c r="D33" s="312"/>
      <c r="E33" s="305">
        <v>444011.147</v>
      </c>
      <c r="F33" s="305">
        <v>460649.636</v>
      </c>
      <c r="G33" s="301">
        <v>26815067.432</v>
      </c>
      <c r="H33" s="301">
        <v>17882124.2223</v>
      </c>
    </row>
    <row r="34" spans="2:8" ht="58" x14ac:dyDescent="0.3">
      <c r="B34" s="246">
        <v>24</v>
      </c>
      <c r="C34" s="299" t="s">
        <v>427</v>
      </c>
      <c r="D34" s="312"/>
      <c r="E34" s="305">
        <v>1343507.9000000001</v>
      </c>
      <c r="F34" s="305">
        <v>288449.50199999998</v>
      </c>
      <c r="G34" s="301">
        <v>741100.9</v>
      </c>
      <c r="H34" s="301">
        <v>931013.41</v>
      </c>
    </row>
    <row r="35" spans="2:8" ht="14.5" x14ac:dyDescent="0.3">
      <c r="B35" s="303">
        <v>25</v>
      </c>
      <c r="C35" s="295" t="s">
        <v>428</v>
      </c>
      <c r="D35" s="312"/>
      <c r="E35" s="297">
        <v>0</v>
      </c>
      <c r="F35" s="297">
        <v>0</v>
      </c>
      <c r="G35" s="304">
        <v>0</v>
      </c>
      <c r="H35" s="304">
        <v>0</v>
      </c>
    </row>
    <row r="36" spans="2:8" ht="14.5" x14ac:dyDescent="0.3">
      <c r="B36" s="303">
        <v>26</v>
      </c>
      <c r="C36" s="295" t="s">
        <v>429</v>
      </c>
      <c r="D36" s="316"/>
      <c r="E36" s="297">
        <v>2905000.966</v>
      </c>
      <c r="F36" s="297">
        <v>241500.774</v>
      </c>
      <c r="G36" s="304">
        <v>2356449.0499999998</v>
      </c>
      <c r="H36" s="304">
        <v>4692382.5907000005</v>
      </c>
    </row>
    <row r="37" spans="2:8" ht="14.5" x14ac:dyDescent="0.3">
      <c r="B37" s="246">
        <v>27</v>
      </c>
      <c r="C37" s="299" t="s">
        <v>430</v>
      </c>
      <c r="D37" s="312"/>
      <c r="E37" s="312"/>
      <c r="F37" s="312"/>
      <c r="G37" s="301">
        <v>0</v>
      </c>
      <c r="H37" s="301">
        <v>0</v>
      </c>
    </row>
    <row r="38" spans="2:8" ht="43.5" x14ac:dyDescent="0.3">
      <c r="B38" s="246">
        <v>28</v>
      </c>
      <c r="C38" s="299" t="s">
        <v>431</v>
      </c>
      <c r="D38" s="312"/>
      <c r="E38" s="305">
        <v>0</v>
      </c>
      <c r="F38" s="305">
        <v>0</v>
      </c>
      <c r="G38" s="301">
        <v>135255.98499999999</v>
      </c>
      <c r="H38" s="301">
        <v>114967.58725</v>
      </c>
    </row>
    <row r="39" spans="2:8" ht="14.5" x14ac:dyDescent="0.3">
      <c r="B39" s="246">
        <v>29</v>
      </c>
      <c r="C39" s="299" t="s">
        <v>692</v>
      </c>
      <c r="D39" s="312"/>
      <c r="E39" s="305">
        <v>565773.64500000002</v>
      </c>
      <c r="F39" s="305">
        <v>0</v>
      </c>
      <c r="G39" s="301">
        <v>0</v>
      </c>
      <c r="H39" s="301">
        <v>565773.64500000002</v>
      </c>
    </row>
    <row r="40" spans="2:8" ht="29" x14ac:dyDescent="0.3">
      <c r="B40" s="246">
        <v>30</v>
      </c>
      <c r="C40" s="299" t="s">
        <v>432</v>
      </c>
      <c r="D40" s="312"/>
      <c r="E40" s="305">
        <v>611882.34899999993</v>
      </c>
      <c r="F40" s="305">
        <v>0</v>
      </c>
      <c r="G40" s="301">
        <v>0</v>
      </c>
      <c r="H40" s="301">
        <v>30594.117450000002</v>
      </c>
    </row>
    <row r="41" spans="2:8" ht="29" x14ac:dyDescent="0.3">
      <c r="B41" s="246">
        <v>31</v>
      </c>
      <c r="C41" s="299" t="s">
        <v>433</v>
      </c>
      <c r="D41" s="312"/>
      <c r="E41" s="317">
        <v>1727344.9720000001</v>
      </c>
      <c r="F41" s="317">
        <v>241500.774</v>
      </c>
      <c r="G41" s="301">
        <v>2221193.0649999999</v>
      </c>
      <c r="H41" s="301">
        <v>3981047.2410000004</v>
      </c>
    </row>
    <row r="42" spans="2:8" ht="14.5" x14ac:dyDescent="0.3">
      <c r="B42" s="303">
        <v>32</v>
      </c>
      <c r="C42" s="295" t="s">
        <v>434</v>
      </c>
      <c r="D42" s="297"/>
      <c r="E42" s="297">
        <v>3426406.5159999998</v>
      </c>
      <c r="F42" s="297">
        <v>2364744.284</v>
      </c>
      <c r="G42" s="304">
        <v>6956732.8660000004</v>
      </c>
      <c r="H42" s="318">
        <v>742382.05200000003</v>
      </c>
    </row>
    <row r="43" spans="2:8" ht="14.5" x14ac:dyDescent="0.3">
      <c r="B43" s="309">
        <v>33</v>
      </c>
      <c r="C43" s="183" t="s">
        <v>435</v>
      </c>
      <c r="D43" s="310"/>
      <c r="E43" s="310"/>
      <c r="F43" s="310"/>
      <c r="G43" s="319"/>
      <c r="H43" s="320">
        <v>58427067.102235995</v>
      </c>
    </row>
    <row r="44" spans="2:8" ht="14.5" x14ac:dyDescent="0.3">
      <c r="B44" s="309">
        <v>34</v>
      </c>
      <c r="C44" s="183" t="s">
        <v>436</v>
      </c>
      <c r="D44" s="310"/>
      <c r="E44" s="310"/>
      <c r="F44" s="310"/>
      <c r="G44" s="319"/>
      <c r="H44" s="321">
        <v>1.9320232011164049</v>
      </c>
    </row>
  </sheetData>
  <sheetProtection algorithmName="SHA-512" hashValue="gj+Hg/bf98r7qy1FIjrKkDXFE5LVxP7WUh3+ACQePNyzA3MjfnZAIrCScMARHpcgCT/6/efJU1LPNtm+PNmbXA==" saltValue="IpL1f5DARh80F9hvhNtSBA==" spinCount="100000" sheet="1" objects="1" scenarios="1"/>
  <mergeCells count="5">
    <mergeCell ref="B5:C5"/>
    <mergeCell ref="B6:C7"/>
    <mergeCell ref="D6:G6"/>
    <mergeCell ref="H6:H7"/>
    <mergeCell ref="B23:H23"/>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E7DF5-8F83-4733-A3B0-4D9227352021}">
  <sheetPr codeName="Arkusz28">
    <tabColor theme="4" tint="0.79998168889431442"/>
  </sheetPr>
  <dimension ref="B2:D14"/>
  <sheetViews>
    <sheetView workbookViewId="0"/>
  </sheetViews>
  <sheetFormatPr defaultColWidth="8.8984375" defaultRowHeight="16" x14ac:dyDescent="0.35"/>
  <cols>
    <col min="1" max="1" width="8.8984375" style="20"/>
    <col min="2" max="2" width="13.09765625" style="20" customWidth="1"/>
    <col min="3" max="16384" width="8.8984375" style="20"/>
  </cols>
  <sheetData>
    <row r="2" spans="2:4" x14ac:dyDescent="0.35">
      <c r="B2" s="18" t="s">
        <v>442</v>
      </c>
      <c r="C2" s="19" t="s">
        <v>35</v>
      </c>
      <c r="D2" s="20" t="s">
        <v>448</v>
      </c>
    </row>
    <row r="4" spans="2:4" x14ac:dyDescent="0.35">
      <c r="B4" s="18" t="s">
        <v>560</v>
      </c>
      <c r="C4" s="19" t="s">
        <v>35</v>
      </c>
      <c r="D4" s="20" t="s">
        <v>561</v>
      </c>
    </row>
    <row r="6" spans="2:4" x14ac:dyDescent="0.35">
      <c r="B6" s="20" t="s">
        <v>684</v>
      </c>
      <c r="C6" s="19" t="s">
        <v>35</v>
      </c>
      <c r="D6" s="20" t="s">
        <v>686</v>
      </c>
    </row>
    <row r="7" spans="2:4" x14ac:dyDescent="0.35">
      <c r="C7" s="19"/>
      <c r="D7" s="109" t="s">
        <v>687</v>
      </c>
    </row>
    <row r="9" spans="2:4" x14ac:dyDescent="0.35">
      <c r="B9" s="18" t="s">
        <v>685</v>
      </c>
      <c r="C9" s="19" t="s">
        <v>35</v>
      </c>
      <c r="D9" s="20" t="s">
        <v>688</v>
      </c>
    </row>
    <row r="10" spans="2:4" x14ac:dyDescent="0.35">
      <c r="B10" s="69"/>
      <c r="C10" s="19"/>
    </row>
    <row r="12" spans="2:4" x14ac:dyDescent="0.35">
      <c r="B12" s="69"/>
      <c r="C12" s="19"/>
    </row>
    <row r="14" spans="2:4" x14ac:dyDescent="0.35">
      <c r="B14" s="69"/>
      <c r="C14" s="19"/>
    </row>
  </sheetData>
  <sheetProtection algorithmName="SHA-512" hashValue="Kt+Me0Mf6yAzLkRICmjrl0dwrzgK7J8lNKL9Y0/luQl7pshtkt33CpCB/hWVSew/mY5L1gMuBYS4TKOrehSL7g==" saltValue="UfM5KOmO+H0s55x7NQ77CA==" spinCount="100000" sheet="1" objects="1" scenarios="1"/>
  <hyperlinks>
    <hyperlink ref="B4" location="'CR4'!A1" display="EU CR4" xr:uid="{3A2941E4-C6FF-4BFD-8445-B5BD1321711D}"/>
    <hyperlink ref="B2" location="'CR3'!A1" display="EU CR3" xr:uid="{F1157539-24CD-4446-8670-06E6B883E8E9}"/>
    <hyperlink ref="B9" location="CR7A!A1" display="EU CR7-A" xr:uid="{30BD51D9-4FFB-4552-A793-6FD3CBD804ED}"/>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703D7-00F1-4237-864A-B391A8085BCB}">
  <sheetPr codeName="Arkusz27"/>
  <dimension ref="B2:H15"/>
  <sheetViews>
    <sheetView workbookViewId="0"/>
  </sheetViews>
  <sheetFormatPr defaultColWidth="10.09765625" defaultRowHeight="13" x14ac:dyDescent="0.3"/>
  <cols>
    <col min="1" max="1" width="4.09765625" style="9" customWidth="1"/>
    <col min="2" max="2" width="6.8984375" style="9" customWidth="1"/>
    <col min="3" max="3" width="60.3984375" style="9" customWidth="1"/>
    <col min="4" max="4" width="21.09765625" style="9" customWidth="1"/>
    <col min="5" max="5" width="29.69921875" style="9" customWidth="1"/>
    <col min="6" max="6" width="26.09765625" style="9" customWidth="1"/>
    <col min="7" max="7" width="23.296875" style="9" customWidth="1"/>
    <col min="8" max="8" width="31.09765625" style="9" customWidth="1"/>
    <col min="9" max="16384" width="10.09765625" style="9"/>
  </cols>
  <sheetData>
    <row r="2" spans="2:8" ht="21" x14ac:dyDescent="0.5">
      <c r="C2" s="66" t="s">
        <v>551</v>
      </c>
      <c r="D2" s="67"/>
      <c r="E2" s="67"/>
      <c r="F2" s="68"/>
      <c r="G2" s="68"/>
      <c r="H2" s="68"/>
    </row>
    <row r="3" spans="2:8" x14ac:dyDescent="0.3">
      <c r="G3" s="10"/>
      <c r="H3" s="3" t="s">
        <v>15</v>
      </c>
    </row>
    <row r="4" spans="2:8" ht="14.5" x14ac:dyDescent="0.35">
      <c r="G4" s="17"/>
      <c r="H4" s="3"/>
    </row>
    <row r="6" spans="2:8" ht="29" x14ac:dyDescent="0.35">
      <c r="B6" s="14"/>
      <c r="C6" s="265"/>
      <c r="D6" s="322" t="s">
        <v>552</v>
      </c>
      <c r="E6" s="323" t="s">
        <v>553</v>
      </c>
      <c r="F6" s="324"/>
      <c r="G6" s="324"/>
      <c r="H6" s="325"/>
    </row>
    <row r="7" spans="2:8" ht="29" x14ac:dyDescent="0.35">
      <c r="B7" s="14"/>
      <c r="C7" s="265"/>
      <c r="D7" s="326"/>
      <c r="E7" s="327"/>
      <c r="F7" s="322" t="s">
        <v>554</v>
      </c>
      <c r="G7" s="323" t="s">
        <v>555</v>
      </c>
      <c r="H7" s="328"/>
    </row>
    <row r="8" spans="2:8" ht="29" x14ac:dyDescent="0.35">
      <c r="B8" s="14"/>
      <c r="C8" s="265"/>
      <c r="D8" s="329"/>
      <c r="E8" s="330"/>
      <c r="F8" s="255"/>
      <c r="G8" s="331"/>
      <c r="H8" s="322" t="s">
        <v>556</v>
      </c>
    </row>
    <row r="9" spans="2:8" ht="14.5" x14ac:dyDescent="0.35">
      <c r="B9" s="14"/>
      <c r="C9" s="265"/>
      <c r="D9" s="160" t="s">
        <v>0</v>
      </c>
      <c r="E9" s="232" t="s">
        <v>1</v>
      </c>
      <c r="F9" s="160" t="s">
        <v>2</v>
      </c>
      <c r="G9" s="232" t="s">
        <v>3</v>
      </c>
      <c r="H9" s="160" t="s">
        <v>4</v>
      </c>
    </row>
    <row r="10" spans="2:8" ht="14.5" x14ac:dyDescent="0.3">
      <c r="B10" s="160">
        <v>1</v>
      </c>
      <c r="C10" s="164" t="s">
        <v>467</v>
      </c>
      <c r="D10" s="332">
        <v>80291779.895999998</v>
      </c>
      <c r="E10" s="332">
        <v>51021722.569999993</v>
      </c>
      <c r="F10" s="332">
        <v>48401145.55399999</v>
      </c>
      <c r="G10" s="332">
        <v>2620577.0159999998</v>
      </c>
      <c r="H10" s="333">
        <v>0</v>
      </c>
    </row>
    <row r="11" spans="2:8" ht="14.5" x14ac:dyDescent="0.3">
      <c r="B11" s="160">
        <v>2</v>
      </c>
      <c r="C11" s="164" t="s">
        <v>557</v>
      </c>
      <c r="D11" s="332">
        <v>50011453.658999994</v>
      </c>
      <c r="E11" s="332">
        <v>0</v>
      </c>
      <c r="F11" s="332">
        <v>0</v>
      </c>
      <c r="G11" s="332">
        <v>0</v>
      </c>
      <c r="H11" s="332">
        <v>0</v>
      </c>
    </row>
    <row r="12" spans="2:8" ht="14.5" x14ac:dyDescent="0.3">
      <c r="B12" s="160">
        <v>3</v>
      </c>
      <c r="C12" s="164" t="s">
        <v>17</v>
      </c>
      <c r="D12" s="332">
        <v>130303233.55499999</v>
      </c>
      <c r="E12" s="332">
        <v>51021722.569999993</v>
      </c>
      <c r="F12" s="332">
        <v>48401145.55399999</v>
      </c>
      <c r="G12" s="301">
        <v>2620577.0159999998</v>
      </c>
      <c r="H12" s="333">
        <v>0</v>
      </c>
    </row>
    <row r="13" spans="2:8" ht="14.5" x14ac:dyDescent="0.3">
      <c r="B13" s="160">
        <v>4</v>
      </c>
      <c r="C13" s="334" t="s">
        <v>558</v>
      </c>
      <c r="D13" s="335">
        <v>847351.01900000009</v>
      </c>
      <c r="E13" s="332">
        <v>887915.00399999996</v>
      </c>
      <c r="F13" s="332">
        <v>801576.56900000002</v>
      </c>
      <c r="G13" s="336">
        <v>86338.434999999998</v>
      </c>
      <c r="H13" s="333">
        <v>0</v>
      </c>
    </row>
    <row r="14" spans="2:8" ht="14.5" x14ac:dyDescent="0.3">
      <c r="B14" s="337" t="s">
        <v>333</v>
      </c>
      <c r="C14" s="334" t="s">
        <v>559</v>
      </c>
      <c r="D14" s="335">
        <v>847351.01900000009</v>
      </c>
      <c r="E14" s="332">
        <v>887915.00399999996</v>
      </c>
      <c r="F14" s="332">
        <v>801576.56900000002</v>
      </c>
      <c r="G14" s="332">
        <v>86338.434999999998</v>
      </c>
      <c r="H14" s="332">
        <v>0</v>
      </c>
    </row>
    <row r="15" spans="2:8" x14ac:dyDescent="0.3">
      <c r="B15" s="24"/>
    </row>
  </sheetData>
  <sheetProtection algorithmName="SHA-512" hashValue="XcBdvvE2rVgarDJiBhR6EFB3vXRTlk8ePlTfwYy/pj/pkQ+bZASzuVK2xJRTPwM+1yH2xLJZGkrZctjE1NbMAA==" saltValue="t3gV2hRnrEzo9DzBic66Rw==" spinCount="100000" sheet="1" objects="1" scenarios="1"/>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D1073-2A01-4D72-8425-061A8F1E09F7}">
  <sheetPr codeName="Arkusz29"/>
  <dimension ref="A1:H24"/>
  <sheetViews>
    <sheetView workbookViewId="0"/>
  </sheetViews>
  <sheetFormatPr defaultColWidth="8.8984375" defaultRowHeight="13" x14ac:dyDescent="0.3"/>
  <cols>
    <col min="1" max="1" width="6" style="9" customWidth="1"/>
    <col min="2" max="2" width="52.69921875" style="9" customWidth="1"/>
    <col min="3" max="8" width="16.69921875" style="9" customWidth="1"/>
    <col min="9" max="16384" width="8.8984375" style="9"/>
  </cols>
  <sheetData>
    <row r="1" spans="1:8" ht="15.5" x14ac:dyDescent="0.35">
      <c r="B1" s="39" t="s">
        <v>562</v>
      </c>
      <c r="C1" s="51"/>
      <c r="D1" s="51"/>
      <c r="E1" s="51"/>
      <c r="F1" s="51"/>
    </row>
    <row r="2" spans="1:8" x14ac:dyDescent="0.3">
      <c r="H2" s="24" t="s">
        <v>15</v>
      </c>
    </row>
    <row r="3" spans="1:8" x14ac:dyDescent="0.3">
      <c r="H3" s="24" t="s">
        <v>16</v>
      </c>
    </row>
    <row r="4" spans="1:8" ht="14.5" x14ac:dyDescent="0.3">
      <c r="A4" s="97"/>
      <c r="B4" s="420" t="s">
        <v>563</v>
      </c>
      <c r="C4" s="435" t="s">
        <v>564</v>
      </c>
      <c r="D4" s="420"/>
      <c r="E4" s="436" t="s">
        <v>565</v>
      </c>
      <c r="F4" s="435"/>
      <c r="G4" s="437" t="s">
        <v>566</v>
      </c>
      <c r="H4" s="438"/>
    </row>
    <row r="5" spans="1:8" ht="29" x14ac:dyDescent="0.3">
      <c r="A5" s="231"/>
      <c r="B5" s="420"/>
      <c r="C5" s="338" t="s">
        <v>567</v>
      </c>
      <c r="D5" s="247" t="s">
        <v>488</v>
      </c>
      <c r="E5" s="338" t="s">
        <v>567</v>
      </c>
      <c r="F5" s="247" t="s">
        <v>488</v>
      </c>
      <c r="G5" s="339" t="s">
        <v>568</v>
      </c>
      <c r="H5" s="339" t="s">
        <v>569</v>
      </c>
    </row>
    <row r="6" spans="1:8" ht="14.5" x14ac:dyDescent="0.3">
      <c r="A6" s="231"/>
      <c r="B6" s="420"/>
      <c r="C6" s="340" t="s">
        <v>0</v>
      </c>
      <c r="D6" s="181" t="s">
        <v>1</v>
      </c>
      <c r="E6" s="181" t="s">
        <v>2</v>
      </c>
      <c r="F6" s="181" t="s">
        <v>3</v>
      </c>
      <c r="G6" s="181" t="s">
        <v>4</v>
      </c>
      <c r="H6" s="181" t="s">
        <v>5</v>
      </c>
    </row>
    <row r="7" spans="1:8" ht="25" customHeight="1" x14ac:dyDescent="0.35">
      <c r="A7" s="197">
        <v>1</v>
      </c>
      <c r="B7" s="341" t="s">
        <v>570</v>
      </c>
      <c r="C7" s="342">
        <v>51505176.790800005</v>
      </c>
      <c r="D7" s="342">
        <v>0</v>
      </c>
      <c r="E7" s="342">
        <v>56246804.449650005</v>
      </c>
      <c r="F7" s="342">
        <v>170706.70115900002</v>
      </c>
      <c r="G7" s="342">
        <v>1897382.8635200001</v>
      </c>
      <c r="H7" s="343">
        <v>3.3631098302938742E-2</v>
      </c>
    </row>
    <row r="8" spans="1:8" ht="25" customHeight="1" x14ac:dyDescent="0.35">
      <c r="A8" s="197">
        <v>2</v>
      </c>
      <c r="B8" s="344" t="s">
        <v>571</v>
      </c>
      <c r="C8" s="342">
        <v>68665.108299999993</v>
      </c>
      <c r="D8" s="342">
        <v>269021.62523000001</v>
      </c>
      <c r="E8" s="342">
        <v>68665.108299999993</v>
      </c>
      <c r="F8" s="342">
        <v>55908.408404000002</v>
      </c>
      <c r="G8" s="342">
        <v>24914.70334</v>
      </c>
      <c r="H8" s="343">
        <v>0.19999999999357809</v>
      </c>
    </row>
    <row r="9" spans="1:8" ht="25" customHeight="1" x14ac:dyDescent="0.35">
      <c r="A9" s="197">
        <v>3</v>
      </c>
      <c r="B9" s="344" t="s">
        <v>572</v>
      </c>
      <c r="C9" s="342">
        <v>39649.922880000006</v>
      </c>
      <c r="D9" s="342">
        <v>7793.7910300000003</v>
      </c>
      <c r="E9" s="342">
        <v>39649.922880000006</v>
      </c>
      <c r="F9" s="342">
        <v>1705.3426650000001</v>
      </c>
      <c r="G9" s="342">
        <v>20677.633030000001</v>
      </c>
      <c r="H9" s="343">
        <v>0.50000000622653484</v>
      </c>
    </row>
    <row r="10" spans="1:8" ht="25" customHeight="1" x14ac:dyDescent="0.35">
      <c r="A10" s="197">
        <v>4</v>
      </c>
      <c r="B10" s="344" t="s">
        <v>573</v>
      </c>
      <c r="C10" s="342">
        <v>1060013.69735</v>
      </c>
      <c r="D10" s="342">
        <v>0</v>
      </c>
      <c r="E10" s="342">
        <v>1060013.69735</v>
      </c>
      <c r="F10" s="342">
        <v>0</v>
      </c>
      <c r="G10" s="342">
        <v>0</v>
      </c>
      <c r="H10" s="343">
        <v>0</v>
      </c>
    </row>
    <row r="11" spans="1:8" ht="25" customHeight="1" x14ac:dyDescent="0.35">
      <c r="A11" s="197">
        <v>5</v>
      </c>
      <c r="B11" s="344" t="s">
        <v>574</v>
      </c>
      <c r="C11" s="342">
        <v>0</v>
      </c>
      <c r="D11" s="342">
        <v>0</v>
      </c>
      <c r="E11" s="342">
        <v>0</v>
      </c>
      <c r="F11" s="342">
        <v>0</v>
      </c>
      <c r="G11" s="342">
        <v>0</v>
      </c>
      <c r="H11" s="345" t="s">
        <v>575</v>
      </c>
    </row>
    <row r="12" spans="1:8" ht="25" customHeight="1" x14ac:dyDescent="0.35">
      <c r="A12" s="197">
        <v>6</v>
      </c>
      <c r="B12" s="344" t="s">
        <v>337</v>
      </c>
      <c r="C12" s="342">
        <v>2385031.16151</v>
      </c>
      <c r="D12" s="342">
        <v>59981.181060000003</v>
      </c>
      <c r="E12" s="342">
        <v>1498955.66622</v>
      </c>
      <c r="F12" s="342">
        <v>27038.475986000001</v>
      </c>
      <c r="G12" s="342">
        <v>594399.17608999996</v>
      </c>
      <c r="H12" s="343">
        <v>0.38951602738836705</v>
      </c>
    </row>
    <row r="13" spans="1:8" ht="25" customHeight="1" x14ac:dyDescent="0.35">
      <c r="A13" s="197">
        <v>7</v>
      </c>
      <c r="B13" s="344" t="s">
        <v>576</v>
      </c>
      <c r="C13" s="342">
        <v>7498004.66457</v>
      </c>
      <c r="D13" s="342">
        <v>5457553.7624300001</v>
      </c>
      <c r="E13" s="342">
        <v>5871745.9302099999</v>
      </c>
      <c r="F13" s="342">
        <v>1024956.5504279999</v>
      </c>
      <c r="G13" s="342">
        <v>6476767.1787</v>
      </c>
      <c r="H13" s="343">
        <v>0.93911071224009757</v>
      </c>
    </row>
    <row r="14" spans="1:8" ht="25" customHeight="1" x14ac:dyDescent="0.35">
      <c r="A14" s="197">
        <v>8</v>
      </c>
      <c r="B14" s="344" t="s">
        <v>577</v>
      </c>
      <c r="C14" s="342">
        <v>12337355.594930001</v>
      </c>
      <c r="D14" s="342">
        <v>1426184.2418699998</v>
      </c>
      <c r="E14" s="342">
        <v>10457836.1293</v>
      </c>
      <c r="F14" s="342">
        <v>379751.75343800004</v>
      </c>
      <c r="G14" s="342">
        <v>7840170.2181500001</v>
      </c>
      <c r="H14" s="343">
        <v>0.72342391157332564</v>
      </c>
    </row>
    <row r="15" spans="1:8" ht="25" customHeight="1" x14ac:dyDescent="0.35">
      <c r="A15" s="197">
        <v>9</v>
      </c>
      <c r="B15" s="344" t="s">
        <v>578</v>
      </c>
      <c r="C15" s="342">
        <v>5761795.5387299992</v>
      </c>
      <c r="D15" s="342">
        <v>1432255.9841500001</v>
      </c>
      <c r="E15" s="342">
        <v>5528769.0259600002</v>
      </c>
      <c r="F15" s="342">
        <v>477415.71428899997</v>
      </c>
      <c r="G15" s="342">
        <v>2946215.6745800003</v>
      </c>
      <c r="H15" s="343">
        <v>0.49053031200266711</v>
      </c>
    </row>
    <row r="16" spans="1:8" ht="25" customHeight="1" x14ac:dyDescent="0.35">
      <c r="A16" s="197">
        <v>10</v>
      </c>
      <c r="B16" s="344" t="s">
        <v>345</v>
      </c>
      <c r="C16" s="342">
        <v>1382272.2341700001</v>
      </c>
      <c r="D16" s="342">
        <v>11808.811210000002</v>
      </c>
      <c r="E16" s="342">
        <v>1239789.4392300001</v>
      </c>
      <c r="F16" s="342">
        <v>10968.418230000001</v>
      </c>
      <c r="G16" s="342">
        <v>1483864.79372</v>
      </c>
      <c r="H16" s="343">
        <v>1.1863725539437235</v>
      </c>
    </row>
    <row r="17" spans="1:8" ht="25" customHeight="1" x14ac:dyDescent="0.35">
      <c r="A17" s="197">
        <v>11</v>
      </c>
      <c r="B17" s="344" t="s">
        <v>579</v>
      </c>
      <c r="C17" s="342">
        <v>47.682250000000003</v>
      </c>
      <c r="D17" s="342">
        <v>0</v>
      </c>
      <c r="E17" s="342">
        <v>47.682250000000003</v>
      </c>
      <c r="F17" s="342">
        <v>0</v>
      </c>
      <c r="G17" s="342">
        <v>71.523380000000003</v>
      </c>
      <c r="H17" s="343">
        <v>1.5000001048608234</v>
      </c>
    </row>
    <row r="18" spans="1:8" ht="25" customHeight="1" x14ac:dyDescent="0.35">
      <c r="A18" s="197">
        <v>12</v>
      </c>
      <c r="B18" s="344" t="s">
        <v>332</v>
      </c>
      <c r="C18" s="342">
        <v>0</v>
      </c>
      <c r="D18" s="342">
        <v>0</v>
      </c>
      <c r="E18" s="342">
        <v>0</v>
      </c>
      <c r="F18" s="342">
        <v>0</v>
      </c>
      <c r="G18" s="342">
        <v>0</v>
      </c>
      <c r="H18" s="345" t="s">
        <v>575</v>
      </c>
    </row>
    <row r="19" spans="1:8" ht="42.75" customHeight="1" x14ac:dyDescent="0.35">
      <c r="A19" s="197">
        <v>13</v>
      </c>
      <c r="B19" s="344" t="s">
        <v>580</v>
      </c>
      <c r="C19" s="342">
        <v>0</v>
      </c>
      <c r="D19" s="342">
        <v>0</v>
      </c>
      <c r="E19" s="342">
        <v>0</v>
      </c>
      <c r="F19" s="342">
        <v>0</v>
      </c>
      <c r="G19" s="342">
        <v>0</v>
      </c>
      <c r="H19" s="345" t="s">
        <v>575</v>
      </c>
    </row>
    <row r="20" spans="1:8" ht="25" customHeight="1" x14ac:dyDescent="0.35">
      <c r="A20" s="197">
        <v>14</v>
      </c>
      <c r="B20" s="344" t="s">
        <v>581</v>
      </c>
      <c r="C20" s="342">
        <v>0</v>
      </c>
      <c r="D20" s="342">
        <v>0</v>
      </c>
      <c r="E20" s="342">
        <v>0</v>
      </c>
      <c r="F20" s="342">
        <v>0</v>
      </c>
      <c r="G20" s="342">
        <v>0</v>
      </c>
      <c r="H20" s="345" t="s">
        <v>575</v>
      </c>
    </row>
    <row r="21" spans="1:8" ht="25" customHeight="1" x14ac:dyDescent="0.35">
      <c r="A21" s="197">
        <v>15</v>
      </c>
      <c r="B21" s="344" t="s">
        <v>582</v>
      </c>
      <c r="C21" s="342">
        <v>226188.96874000001</v>
      </c>
      <c r="D21" s="342">
        <v>0</v>
      </c>
      <c r="E21" s="342">
        <v>226188.96874000001</v>
      </c>
      <c r="F21" s="342">
        <v>0</v>
      </c>
      <c r="G21" s="342">
        <v>226188.96874000001</v>
      </c>
      <c r="H21" s="343">
        <v>1</v>
      </c>
    </row>
    <row r="22" spans="1:8" ht="25" customHeight="1" x14ac:dyDescent="0.35">
      <c r="A22" s="197">
        <v>16</v>
      </c>
      <c r="B22" s="344" t="s">
        <v>583</v>
      </c>
      <c r="C22" s="342">
        <v>461386.01033999998</v>
      </c>
      <c r="D22" s="342">
        <v>0</v>
      </c>
      <c r="E22" s="342">
        <v>461386.01033999998</v>
      </c>
      <c r="F22" s="342">
        <v>0</v>
      </c>
      <c r="G22" s="342">
        <v>190497.73140000002</v>
      </c>
      <c r="H22" s="343">
        <v>0.41288146396034053</v>
      </c>
    </row>
    <row r="23" spans="1:8" ht="25" customHeight="1" x14ac:dyDescent="0.35">
      <c r="A23" s="346">
        <v>17</v>
      </c>
      <c r="B23" s="183" t="s">
        <v>584</v>
      </c>
      <c r="C23" s="347">
        <v>84452707.94467999</v>
      </c>
      <c r="D23" s="347">
        <v>8664599.3969799988</v>
      </c>
      <c r="E23" s="347">
        <v>84426972.600539997</v>
      </c>
      <c r="F23" s="347">
        <v>2148451.3645990002</v>
      </c>
      <c r="G23" s="347">
        <v>21701150.464650001</v>
      </c>
      <c r="H23" s="348">
        <v>0.25066178680670764</v>
      </c>
    </row>
    <row r="24" spans="1:8" x14ac:dyDescent="0.3">
      <c r="A24" s="124" t="s">
        <v>707</v>
      </c>
    </row>
  </sheetData>
  <sheetProtection algorithmName="SHA-512" hashValue="d4XP/HR+9Ku1wfYMOBt02J4g6Xz0/qakKrA9c+oREtDJ6JROV28UYmeWMy2dc3s3qSGU6ZGRdjSbnOpN0hlxUA==" saltValue="O902+1mukibMO4E22pXZnA==" spinCount="100000" sheet="1" objects="1" scenarios="1"/>
  <mergeCells count="4">
    <mergeCell ref="B4:B6"/>
    <mergeCell ref="C4:D4"/>
    <mergeCell ref="E4:F4"/>
    <mergeCell ref="G4:H4"/>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328FE-406B-40F8-B08D-AB2DC243C8DE}">
  <sheetPr codeName="Arkusz33"/>
  <dimension ref="A1:P23"/>
  <sheetViews>
    <sheetView tabSelected="1" workbookViewId="0"/>
  </sheetViews>
  <sheetFormatPr defaultColWidth="8.8984375" defaultRowHeight="13.5" x14ac:dyDescent="0.35"/>
  <cols>
    <col min="1" max="1" width="4.8984375" style="1" customWidth="1"/>
    <col min="2" max="2" width="40.69921875" style="1" customWidth="1"/>
    <col min="3" max="3" width="11.09765625" style="1" bestFit="1" customWidth="1"/>
    <col min="4" max="4" width="10.09765625" style="1" customWidth="1"/>
    <col min="5" max="5" width="10.8984375" style="1" customWidth="1"/>
    <col min="6" max="6" width="16.296875" style="1" customWidth="1"/>
    <col min="7" max="7" width="16.69921875" style="1" customWidth="1"/>
    <col min="8" max="8" width="16.8984375" style="1" customWidth="1"/>
    <col min="9" max="9" width="15.69921875" style="1" customWidth="1"/>
    <col min="10" max="11" width="14.8984375" style="1" customWidth="1"/>
    <col min="12" max="12" width="16.09765625" style="1" customWidth="1"/>
    <col min="13" max="13" width="15.09765625" style="1" customWidth="1"/>
    <col min="14" max="14" width="18.59765625" style="1" customWidth="1"/>
    <col min="15" max="15" width="16" style="1" customWidth="1"/>
    <col min="16" max="16" width="17.296875" style="1" customWidth="1"/>
    <col min="17" max="16384" width="8.8984375" style="1"/>
  </cols>
  <sheetData>
    <row r="1" spans="1:16" ht="15.5" x14ac:dyDescent="0.35">
      <c r="A1" s="39" t="s">
        <v>586</v>
      </c>
      <c r="B1" s="51"/>
      <c r="C1" s="51"/>
      <c r="D1" s="51"/>
      <c r="E1" s="51"/>
      <c r="F1" s="51"/>
      <c r="G1" s="51"/>
      <c r="H1" s="51"/>
      <c r="I1" s="9"/>
      <c r="J1" s="9"/>
      <c r="K1" s="9"/>
      <c r="L1" s="9"/>
      <c r="M1" s="9"/>
      <c r="N1" s="9"/>
      <c r="O1" s="9"/>
      <c r="P1" s="9"/>
    </row>
    <row r="2" spans="1:16" x14ac:dyDescent="0.35">
      <c r="A2" s="9"/>
      <c r="B2" s="9"/>
      <c r="C2" s="9"/>
      <c r="D2" s="9"/>
      <c r="E2" s="9"/>
      <c r="F2" s="9"/>
      <c r="G2" s="9"/>
      <c r="H2" s="9"/>
      <c r="I2" s="9"/>
      <c r="J2" s="9"/>
      <c r="K2" s="9"/>
      <c r="L2" s="9"/>
      <c r="M2" s="9"/>
      <c r="N2" s="9"/>
      <c r="O2" s="9"/>
      <c r="P2" s="24" t="s">
        <v>15</v>
      </c>
    </row>
    <row r="3" spans="1:16" x14ac:dyDescent="0.35">
      <c r="A3" s="9"/>
      <c r="B3" s="9"/>
      <c r="C3" s="9"/>
      <c r="D3" s="9"/>
      <c r="E3" s="9"/>
      <c r="F3" s="9"/>
      <c r="G3" s="9"/>
      <c r="H3" s="9"/>
      <c r="I3" s="9"/>
      <c r="J3" s="9"/>
      <c r="K3" s="9"/>
      <c r="L3" s="9"/>
      <c r="M3" s="9"/>
      <c r="N3" s="9"/>
      <c r="O3" s="9"/>
      <c r="P3" s="24" t="s">
        <v>16</v>
      </c>
    </row>
    <row r="4" spans="1:16" x14ac:dyDescent="0.35">
      <c r="A4" s="9"/>
      <c r="B4" s="72"/>
      <c r="C4" s="9"/>
      <c r="D4" s="9"/>
      <c r="E4" s="9"/>
      <c r="F4" s="9"/>
      <c r="G4" s="9"/>
      <c r="H4" s="9"/>
      <c r="I4" s="9"/>
      <c r="J4" s="9"/>
      <c r="K4" s="9"/>
      <c r="L4" s="9"/>
      <c r="M4" s="9"/>
      <c r="N4" s="9"/>
      <c r="O4" s="9"/>
      <c r="P4" s="9"/>
    </row>
    <row r="5" spans="1:16" ht="39" customHeight="1" x14ac:dyDescent="0.35">
      <c r="A5" s="396" t="s">
        <v>587</v>
      </c>
      <c r="B5" s="402"/>
      <c r="C5" s="404" t="s">
        <v>588</v>
      </c>
      <c r="D5" s="398" t="s">
        <v>589</v>
      </c>
      <c r="E5" s="399"/>
      <c r="F5" s="399"/>
      <c r="G5" s="399"/>
      <c r="H5" s="399"/>
      <c r="I5" s="399"/>
      <c r="J5" s="399"/>
      <c r="K5" s="399"/>
      <c r="L5" s="399"/>
      <c r="M5" s="399"/>
      <c r="N5" s="400"/>
      <c r="O5" s="398" t="s">
        <v>590</v>
      </c>
      <c r="P5" s="400"/>
    </row>
    <row r="6" spans="1:16" ht="34.5" customHeight="1" x14ac:dyDescent="0.35">
      <c r="A6" s="439"/>
      <c r="B6" s="440"/>
      <c r="C6" s="442"/>
      <c r="D6" s="398" t="s">
        <v>591</v>
      </c>
      <c r="E6" s="399"/>
      <c r="F6" s="399"/>
      <c r="G6" s="399"/>
      <c r="H6" s="399"/>
      <c r="I6" s="399"/>
      <c r="J6" s="399"/>
      <c r="K6" s="399"/>
      <c r="L6" s="400"/>
      <c r="M6" s="398" t="s">
        <v>592</v>
      </c>
      <c r="N6" s="400"/>
      <c r="O6" s="404" t="s">
        <v>593</v>
      </c>
      <c r="P6" s="404" t="s">
        <v>594</v>
      </c>
    </row>
    <row r="7" spans="1:16" ht="13.5" customHeight="1" x14ac:dyDescent="0.35">
      <c r="A7" s="439"/>
      <c r="B7" s="440"/>
      <c r="C7" s="442"/>
      <c r="D7" s="404" t="s">
        <v>595</v>
      </c>
      <c r="E7" s="396" t="s">
        <v>596</v>
      </c>
      <c r="F7" s="73"/>
      <c r="G7" s="73"/>
      <c r="H7" s="73"/>
      <c r="I7" s="396" t="s">
        <v>597</v>
      </c>
      <c r="J7" s="73"/>
      <c r="K7" s="73"/>
      <c r="L7" s="73"/>
      <c r="M7" s="404" t="s">
        <v>598</v>
      </c>
      <c r="N7" s="404" t="s">
        <v>599</v>
      </c>
      <c r="O7" s="442"/>
      <c r="P7" s="442"/>
    </row>
    <row r="8" spans="1:16" ht="65" x14ac:dyDescent="0.35">
      <c r="A8" s="439"/>
      <c r="B8" s="440"/>
      <c r="C8" s="74"/>
      <c r="D8" s="405"/>
      <c r="E8" s="405"/>
      <c r="F8" s="75" t="s">
        <v>600</v>
      </c>
      <c r="G8" s="75" t="s">
        <v>601</v>
      </c>
      <c r="H8" s="75" t="s">
        <v>602</v>
      </c>
      <c r="I8" s="405"/>
      <c r="J8" s="75" t="s">
        <v>603</v>
      </c>
      <c r="K8" s="75" t="s">
        <v>604</v>
      </c>
      <c r="L8" s="75" t="s">
        <v>605</v>
      </c>
      <c r="M8" s="405"/>
      <c r="N8" s="405"/>
      <c r="O8" s="405"/>
      <c r="P8" s="405"/>
    </row>
    <row r="9" spans="1:16" ht="19" customHeight="1" x14ac:dyDescent="0.35">
      <c r="A9" s="403"/>
      <c r="B9" s="441"/>
      <c r="C9" s="12" t="s">
        <v>0</v>
      </c>
      <c r="D9" s="12" t="s">
        <v>1</v>
      </c>
      <c r="E9" s="12" t="s">
        <v>2</v>
      </c>
      <c r="F9" s="12" t="s">
        <v>3</v>
      </c>
      <c r="G9" s="12" t="s">
        <v>4</v>
      </c>
      <c r="H9" s="12" t="s">
        <v>5</v>
      </c>
      <c r="I9" s="12" t="s">
        <v>6</v>
      </c>
      <c r="J9" s="12" t="s">
        <v>7</v>
      </c>
      <c r="K9" s="12" t="s">
        <v>8</v>
      </c>
      <c r="L9" s="12" t="s">
        <v>9</v>
      </c>
      <c r="M9" s="12" t="s">
        <v>10</v>
      </c>
      <c r="N9" s="12" t="s">
        <v>11</v>
      </c>
      <c r="O9" s="12" t="s">
        <v>12</v>
      </c>
      <c r="P9" s="12" t="s">
        <v>450</v>
      </c>
    </row>
    <row r="10" spans="1:16" x14ac:dyDescent="0.35">
      <c r="A10" s="49">
        <v>1</v>
      </c>
      <c r="B10" s="71" t="s">
        <v>606</v>
      </c>
      <c r="C10" s="50">
        <v>0</v>
      </c>
      <c r="D10" s="125">
        <v>0</v>
      </c>
      <c r="E10" s="125">
        <v>0</v>
      </c>
      <c r="F10" s="125">
        <v>0</v>
      </c>
      <c r="G10" s="125">
        <v>0</v>
      </c>
      <c r="H10" s="125">
        <v>0</v>
      </c>
      <c r="I10" s="125">
        <v>0</v>
      </c>
      <c r="J10" s="125">
        <v>0</v>
      </c>
      <c r="K10" s="125">
        <v>0</v>
      </c>
      <c r="L10" s="125">
        <v>0</v>
      </c>
      <c r="M10" s="125">
        <v>0</v>
      </c>
      <c r="N10" s="125">
        <v>0</v>
      </c>
      <c r="O10" s="50">
        <v>0</v>
      </c>
      <c r="P10" s="50">
        <v>0</v>
      </c>
    </row>
    <row r="11" spans="1:16" x14ac:dyDescent="0.35">
      <c r="A11" s="49">
        <v>2</v>
      </c>
      <c r="B11" s="71" t="s">
        <v>337</v>
      </c>
      <c r="C11" s="50">
        <v>0</v>
      </c>
      <c r="D11" s="125">
        <v>0</v>
      </c>
      <c r="E11" s="125">
        <v>0</v>
      </c>
      <c r="F11" s="125">
        <v>0</v>
      </c>
      <c r="G11" s="125">
        <v>0</v>
      </c>
      <c r="H11" s="125">
        <v>0</v>
      </c>
      <c r="I11" s="125">
        <v>0</v>
      </c>
      <c r="J11" s="125">
        <v>0</v>
      </c>
      <c r="K11" s="125">
        <v>0</v>
      </c>
      <c r="L11" s="125">
        <v>0</v>
      </c>
      <c r="M11" s="125">
        <v>0</v>
      </c>
      <c r="N11" s="125">
        <v>0</v>
      </c>
      <c r="O11" s="50">
        <v>0</v>
      </c>
      <c r="P11" s="50">
        <v>0</v>
      </c>
    </row>
    <row r="12" spans="1:16" x14ac:dyDescent="0.35">
      <c r="A12" s="49">
        <v>3</v>
      </c>
      <c r="B12" s="71" t="s">
        <v>576</v>
      </c>
      <c r="C12" s="50">
        <v>0</v>
      </c>
      <c r="D12" s="125">
        <v>0</v>
      </c>
      <c r="E12" s="125">
        <v>0</v>
      </c>
      <c r="F12" s="125">
        <v>0</v>
      </c>
      <c r="G12" s="125">
        <v>0</v>
      </c>
      <c r="H12" s="125">
        <v>0</v>
      </c>
      <c r="I12" s="125">
        <v>0</v>
      </c>
      <c r="J12" s="125">
        <v>0</v>
      </c>
      <c r="K12" s="125">
        <v>0</v>
      </c>
      <c r="L12" s="125">
        <v>0</v>
      </c>
      <c r="M12" s="125">
        <v>0</v>
      </c>
      <c r="N12" s="125">
        <v>0</v>
      </c>
      <c r="O12" s="50">
        <v>0</v>
      </c>
      <c r="P12" s="50">
        <v>0</v>
      </c>
    </row>
    <row r="13" spans="1:16" x14ac:dyDescent="0.35">
      <c r="A13" s="76" t="s">
        <v>607</v>
      </c>
      <c r="B13" s="77" t="s">
        <v>608</v>
      </c>
      <c r="C13" s="50">
        <v>0</v>
      </c>
      <c r="D13" s="125">
        <v>0</v>
      </c>
      <c r="E13" s="125">
        <v>0</v>
      </c>
      <c r="F13" s="125">
        <v>0</v>
      </c>
      <c r="G13" s="125">
        <v>0</v>
      </c>
      <c r="H13" s="125">
        <v>0</v>
      </c>
      <c r="I13" s="125">
        <v>0</v>
      </c>
      <c r="J13" s="125">
        <v>0</v>
      </c>
      <c r="K13" s="125">
        <v>0</v>
      </c>
      <c r="L13" s="125">
        <v>0</v>
      </c>
      <c r="M13" s="125">
        <v>0</v>
      </c>
      <c r="N13" s="125">
        <v>0</v>
      </c>
      <c r="O13" s="50">
        <v>0</v>
      </c>
      <c r="P13" s="50">
        <v>0</v>
      </c>
    </row>
    <row r="14" spans="1:16" x14ac:dyDescent="0.35">
      <c r="A14" s="76" t="s">
        <v>609</v>
      </c>
      <c r="B14" s="77" t="s">
        <v>610</v>
      </c>
      <c r="C14" s="50">
        <v>0</v>
      </c>
      <c r="D14" s="125">
        <v>0</v>
      </c>
      <c r="E14" s="125">
        <v>0</v>
      </c>
      <c r="F14" s="125">
        <v>0</v>
      </c>
      <c r="G14" s="125">
        <v>0</v>
      </c>
      <c r="H14" s="125">
        <v>0</v>
      </c>
      <c r="I14" s="125">
        <v>0</v>
      </c>
      <c r="J14" s="125">
        <v>0</v>
      </c>
      <c r="K14" s="125">
        <v>0</v>
      </c>
      <c r="L14" s="125">
        <v>0</v>
      </c>
      <c r="M14" s="125">
        <v>0</v>
      </c>
      <c r="N14" s="125">
        <v>0</v>
      </c>
      <c r="O14" s="50">
        <v>0</v>
      </c>
      <c r="P14" s="50">
        <v>0</v>
      </c>
    </row>
    <row r="15" spans="1:16" x14ac:dyDescent="0.35">
      <c r="A15" s="76" t="s">
        <v>611</v>
      </c>
      <c r="B15" s="77" t="s">
        <v>612</v>
      </c>
      <c r="C15" s="50">
        <v>0</v>
      </c>
      <c r="D15" s="125">
        <v>0</v>
      </c>
      <c r="E15" s="125">
        <v>0</v>
      </c>
      <c r="F15" s="125">
        <v>0</v>
      </c>
      <c r="G15" s="125">
        <v>0</v>
      </c>
      <c r="H15" s="125">
        <v>0</v>
      </c>
      <c r="I15" s="125">
        <v>0</v>
      </c>
      <c r="J15" s="125">
        <v>0</v>
      </c>
      <c r="K15" s="125">
        <v>0</v>
      </c>
      <c r="L15" s="125">
        <v>0</v>
      </c>
      <c r="M15" s="125">
        <v>0</v>
      </c>
      <c r="N15" s="125">
        <v>0</v>
      </c>
      <c r="O15" s="50">
        <v>0</v>
      </c>
      <c r="P15" s="50">
        <v>0</v>
      </c>
    </row>
    <row r="16" spans="1:16" x14ac:dyDescent="0.35">
      <c r="A16" s="49">
        <v>4</v>
      </c>
      <c r="B16" s="71" t="s">
        <v>577</v>
      </c>
      <c r="C16" s="50">
        <v>39999598.660139993</v>
      </c>
      <c r="D16" s="125">
        <v>0</v>
      </c>
      <c r="E16" s="125">
        <v>0.66335364828075838</v>
      </c>
      <c r="F16" s="125">
        <v>0.66335364828075838</v>
      </c>
      <c r="G16" s="125">
        <v>0</v>
      </c>
      <c r="H16" s="125">
        <v>0</v>
      </c>
      <c r="I16" s="125">
        <v>0</v>
      </c>
      <c r="J16" s="125">
        <v>0</v>
      </c>
      <c r="K16" s="125">
        <v>0</v>
      </c>
      <c r="L16" s="125">
        <v>0</v>
      </c>
      <c r="M16" s="125">
        <v>0</v>
      </c>
      <c r="N16" s="125">
        <v>0</v>
      </c>
      <c r="O16" s="50">
        <v>0</v>
      </c>
      <c r="P16" s="50">
        <v>10220563.212809999</v>
      </c>
    </row>
    <row r="17" spans="1:16" x14ac:dyDescent="0.35">
      <c r="A17" s="76" t="s">
        <v>613</v>
      </c>
      <c r="B17" s="77" t="s">
        <v>614</v>
      </c>
      <c r="C17" s="50">
        <v>43056.723669999999</v>
      </c>
      <c r="D17" s="125">
        <v>0</v>
      </c>
      <c r="E17" s="125">
        <v>0.90343108751451362</v>
      </c>
      <c r="F17" s="125">
        <v>9.0343108751451365E-2</v>
      </c>
      <c r="G17" s="125">
        <v>0</v>
      </c>
      <c r="H17" s="125">
        <v>0</v>
      </c>
      <c r="I17" s="125">
        <v>0</v>
      </c>
      <c r="J17" s="125">
        <v>0</v>
      </c>
      <c r="K17" s="125">
        <v>0</v>
      </c>
      <c r="L17" s="125">
        <v>0</v>
      </c>
      <c r="M17" s="125">
        <v>0</v>
      </c>
      <c r="N17" s="125">
        <v>0</v>
      </c>
      <c r="O17" s="50">
        <v>0</v>
      </c>
      <c r="P17" s="50">
        <v>21243.26641</v>
      </c>
    </row>
    <row r="18" spans="1:16" ht="26" x14ac:dyDescent="0.35">
      <c r="A18" s="76" t="s">
        <v>615</v>
      </c>
      <c r="B18" s="77" t="s">
        <v>616</v>
      </c>
      <c r="C18" s="50">
        <v>35476189.555269994</v>
      </c>
      <c r="D18" s="125">
        <v>0</v>
      </c>
      <c r="E18" s="125">
        <v>0.74683840768756304</v>
      </c>
      <c r="F18" s="125">
        <v>0.74683840768756304</v>
      </c>
      <c r="G18" s="125">
        <v>0</v>
      </c>
      <c r="H18" s="125">
        <v>0</v>
      </c>
      <c r="I18" s="125">
        <v>0</v>
      </c>
      <c r="J18" s="125">
        <v>0</v>
      </c>
      <c r="K18" s="125">
        <v>0</v>
      </c>
      <c r="L18" s="125">
        <v>0</v>
      </c>
      <c r="M18" s="125">
        <v>0</v>
      </c>
      <c r="N18" s="125">
        <v>0</v>
      </c>
      <c r="O18" s="50">
        <v>0</v>
      </c>
      <c r="P18" s="50">
        <v>8455562.7398300003</v>
      </c>
    </row>
    <row r="19" spans="1:16" x14ac:dyDescent="0.35">
      <c r="A19" s="76" t="s">
        <v>617</v>
      </c>
      <c r="B19" s="77" t="s">
        <v>618</v>
      </c>
      <c r="C19" s="50">
        <v>4480352.3811999997</v>
      </c>
      <c r="D19" s="125">
        <v>0</v>
      </c>
      <c r="E19" s="125">
        <v>0</v>
      </c>
      <c r="F19" s="125">
        <v>0</v>
      </c>
      <c r="G19" s="125">
        <v>0</v>
      </c>
      <c r="H19" s="125">
        <v>0</v>
      </c>
      <c r="I19" s="125">
        <v>0</v>
      </c>
      <c r="J19" s="125">
        <v>0</v>
      </c>
      <c r="K19" s="125">
        <v>0</v>
      </c>
      <c r="L19" s="125">
        <v>0</v>
      </c>
      <c r="M19" s="125">
        <v>0</v>
      </c>
      <c r="N19" s="125">
        <v>0</v>
      </c>
      <c r="O19" s="50">
        <v>0</v>
      </c>
      <c r="P19" s="50">
        <v>1743757.2065699999</v>
      </c>
    </row>
    <row r="20" spans="1:16" x14ac:dyDescent="0.35">
      <c r="A20" s="76" t="s">
        <v>619</v>
      </c>
      <c r="B20" s="77" t="s">
        <v>620</v>
      </c>
      <c r="C20" s="50">
        <v>0</v>
      </c>
      <c r="D20" s="125">
        <v>0</v>
      </c>
      <c r="E20" s="125">
        <v>0</v>
      </c>
      <c r="F20" s="125">
        <v>0</v>
      </c>
      <c r="G20" s="125">
        <v>0</v>
      </c>
      <c r="H20" s="125">
        <v>0</v>
      </c>
      <c r="I20" s="125">
        <v>0</v>
      </c>
      <c r="J20" s="125">
        <v>0</v>
      </c>
      <c r="K20" s="125">
        <v>0</v>
      </c>
      <c r="L20" s="125">
        <v>0</v>
      </c>
      <c r="M20" s="125">
        <v>0</v>
      </c>
      <c r="N20" s="125">
        <v>0</v>
      </c>
      <c r="O20" s="50">
        <v>0</v>
      </c>
      <c r="P20" s="50">
        <v>0</v>
      </c>
    </row>
    <row r="21" spans="1:16" x14ac:dyDescent="0.35">
      <c r="A21" s="76" t="s">
        <v>621</v>
      </c>
      <c r="B21" s="77" t="s">
        <v>622</v>
      </c>
      <c r="C21" s="50">
        <v>0</v>
      </c>
      <c r="D21" s="125">
        <v>0</v>
      </c>
      <c r="E21" s="125">
        <v>0</v>
      </c>
      <c r="F21" s="125">
        <v>0</v>
      </c>
      <c r="G21" s="125">
        <v>0</v>
      </c>
      <c r="H21" s="125">
        <v>0</v>
      </c>
      <c r="I21" s="125">
        <v>0</v>
      </c>
      <c r="J21" s="125">
        <v>0</v>
      </c>
      <c r="K21" s="125">
        <v>0</v>
      </c>
      <c r="L21" s="125">
        <v>0</v>
      </c>
      <c r="M21" s="125">
        <v>0</v>
      </c>
      <c r="N21" s="125">
        <v>0</v>
      </c>
      <c r="O21" s="50">
        <v>0</v>
      </c>
      <c r="P21" s="50">
        <v>0</v>
      </c>
    </row>
    <row r="22" spans="1:16" x14ac:dyDescent="0.35">
      <c r="A22" s="128">
        <v>5</v>
      </c>
      <c r="B22" s="129" t="s">
        <v>17</v>
      </c>
      <c r="C22" s="126">
        <v>39999598.66014</v>
      </c>
      <c r="D22" s="127">
        <v>0</v>
      </c>
      <c r="E22" s="127">
        <v>0.66335364828075827</v>
      </c>
      <c r="F22" s="127">
        <v>0.66335364828075827</v>
      </c>
      <c r="G22" s="127">
        <v>0</v>
      </c>
      <c r="H22" s="127">
        <v>0</v>
      </c>
      <c r="I22" s="127">
        <v>0</v>
      </c>
      <c r="J22" s="127">
        <v>0</v>
      </c>
      <c r="K22" s="127">
        <v>0</v>
      </c>
      <c r="L22" s="127">
        <v>0</v>
      </c>
      <c r="M22" s="127">
        <v>0</v>
      </c>
      <c r="N22" s="127">
        <v>0</v>
      </c>
      <c r="O22" s="126">
        <v>0</v>
      </c>
      <c r="P22" s="126">
        <v>10220563.212809999</v>
      </c>
    </row>
    <row r="23" spans="1:16" x14ac:dyDescent="0.35">
      <c r="B23" s="2"/>
    </row>
  </sheetData>
  <sheetProtection algorithmName="SHA-512" hashValue="2EDEng8sZmjSte7rXi7zu3lh9sA50GA4mUBBKDGeF98k6oxfJczgXyMNRiC/VumYO5ADEQKLp3amXSlxtQVOrg==" saltValue="+MNm/Q9962adc5IRF6EZ4g==" spinCount="100000" sheet="1" objects="1" scenarios="1"/>
  <mergeCells count="13">
    <mergeCell ref="A5:B9"/>
    <mergeCell ref="C5:C7"/>
    <mergeCell ref="D5:N5"/>
    <mergeCell ref="O5:P5"/>
    <mergeCell ref="D6:L6"/>
    <mergeCell ref="M6:N6"/>
    <mergeCell ref="O6:O8"/>
    <mergeCell ref="P6:P8"/>
    <mergeCell ref="D7:D8"/>
    <mergeCell ref="E7:E8"/>
    <mergeCell ref="I7:I8"/>
    <mergeCell ref="M7:M8"/>
    <mergeCell ref="N7:N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D2231-3C20-44F8-BE2D-94D1BC8EDCDF}">
  <sheetPr codeName="Arkusz6"/>
  <dimension ref="A2:D124"/>
  <sheetViews>
    <sheetView workbookViewId="0"/>
  </sheetViews>
  <sheetFormatPr defaultColWidth="9.8984375" defaultRowHeight="13.5" x14ac:dyDescent="0.35"/>
  <cols>
    <col min="1" max="1" width="6.8984375" style="1" customWidth="1"/>
    <col min="2" max="2" width="9.8984375" style="1"/>
    <col min="3" max="3" width="91.59765625" style="1" customWidth="1"/>
    <col min="4" max="4" width="22.3984375" style="1" customWidth="1"/>
    <col min="5" max="16384" width="9.8984375" style="1"/>
  </cols>
  <sheetData>
    <row r="2" spans="2:4" ht="15.5" x14ac:dyDescent="0.35">
      <c r="B2" s="13" t="s">
        <v>132</v>
      </c>
      <c r="C2" s="4"/>
      <c r="D2" s="31"/>
    </row>
    <row r="3" spans="2:4" ht="18.5" x14ac:dyDescent="0.45">
      <c r="B3" s="28"/>
    </row>
    <row r="4" spans="2:4" ht="18.5" x14ac:dyDescent="0.45">
      <c r="B4" s="28"/>
      <c r="D4" s="43" t="s">
        <v>15</v>
      </c>
    </row>
    <row r="5" spans="2:4" ht="18.5" x14ac:dyDescent="0.45">
      <c r="B5" s="28"/>
      <c r="D5" s="43" t="s">
        <v>16</v>
      </c>
    </row>
    <row r="6" spans="2:4" x14ac:dyDescent="0.35">
      <c r="B6" s="9"/>
      <c r="C6" s="9"/>
      <c r="D6" s="113"/>
    </row>
    <row r="7" spans="2:4" ht="14.5" x14ac:dyDescent="0.35">
      <c r="B7" s="14"/>
      <c r="C7" s="14"/>
      <c r="D7" s="133" t="s">
        <v>133</v>
      </c>
    </row>
    <row r="8" spans="2:4" ht="14.5" x14ac:dyDescent="0.35">
      <c r="B8" s="352" t="s">
        <v>134</v>
      </c>
      <c r="C8" s="353"/>
      <c r="D8" s="354"/>
    </row>
    <row r="9" spans="2:4" ht="14.5" x14ac:dyDescent="0.35">
      <c r="B9" s="134">
        <v>1</v>
      </c>
      <c r="C9" s="135" t="s">
        <v>135</v>
      </c>
      <c r="D9" s="136">
        <v>2360619.0305699995</v>
      </c>
    </row>
    <row r="10" spans="2:4" ht="14.5" x14ac:dyDescent="0.35">
      <c r="B10" s="134">
        <v>2</v>
      </c>
      <c r="C10" s="135" t="s">
        <v>136</v>
      </c>
      <c r="D10" s="136"/>
    </row>
    <row r="11" spans="2:4" ht="14.5" x14ac:dyDescent="0.35">
      <c r="B11" s="134">
        <v>3</v>
      </c>
      <c r="C11" s="135" t="s">
        <v>137</v>
      </c>
      <c r="D11" s="136">
        <v>4397925.6802899996</v>
      </c>
    </row>
    <row r="12" spans="2:4" ht="14.5" x14ac:dyDescent="0.35">
      <c r="B12" s="134" t="s">
        <v>138</v>
      </c>
      <c r="C12" s="135" t="s">
        <v>139</v>
      </c>
      <c r="D12" s="136">
        <v>228902.272</v>
      </c>
    </row>
    <row r="13" spans="2:4" ht="29" x14ac:dyDescent="0.35">
      <c r="B13" s="134">
        <v>4</v>
      </c>
      <c r="C13" s="135" t="s">
        <v>140</v>
      </c>
      <c r="D13" s="136"/>
    </row>
    <row r="14" spans="2:4" ht="14.5" x14ac:dyDescent="0.35">
      <c r="B14" s="134">
        <v>5</v>
      </c>
      <c r="C14" s="135" t="s">
        <v>141</v>
      </c>
      <c r="D14" s="136"/>
    </row>
    <row r="15" spans="2:4" ht="14.5" x14ac:dyDescent="0.35">
      <c r="B15" s="134" t="s">
        <v>142</v>
      </c>
      <c r="C15" s="135" t="s">
        <v>143</v>
      </c>
      <c r="D15" s="136"/>
    </row>
    <row r="16" spans="2:4" ht="14.5" x14ac:dyDescent="0.35">
      <c r="B16" s="137">
        <v>6</v>
      </c>
      <c r="C16" s="138" t="s">
        <v>144</v>
      </c>
      <c r="D16" s="139">
        <v>6987446.9828599989</v>
      </c>
    </row>
    <row r="17" spans="2:4" ht="14.5" x14ac:dyDescent="0.35">
      <c r="B17" s="349" t="s">
        <v>145</v>
      </c>
      <c r="C17" s="350"/>
      <c r="D17" s="351"/>
    </row>
    <row r="18" spans="2:4" ht="14.5" x14ac:dyDescent="0.35">
      <c r="B18" s="134">
        <v>7</v>
      </c>
      <c r="C18" s="140" t="s">
        <v>146</v>
      </c>
      <c r="D18" s="136">
        <v>-30148.141660859998</v>
      </c>
    </row>
    <row r="19" spans="2:4" ht="14.5" x14ac:dyDescent="0.35">
      <c r="B19" s="134">
        <v>8</v>
      </c>
      <c r="C19" s="140" t="s">
        <v>147</v>
      </c>
      <c r="D19" s="136">
        <v>-481107.62090145505</v>
      </c>
    </row>
    <row r="20" spans="2:4" ht="14.5" x14ac:dyDescent="0.35">
      <c r="B20" s="134">
        <v>9</v>
      </c>
      <c r="C20" s="140" t="s">
        <v>148</v>
      </c>
      <c r="D20" s="136"/>
    </row>
    <row r="21" spans="2:4" ht="43.5" x14ac:dyDescent="0.35">
      <c r="B21" s="134">
        <v>10</v>
      </c>
      <c r="C21" s="140" t="s">
        <v>149</v>
      </c>
      <c r="D21" s="136"/>
    </row>
    <row r="22" spans="2:4" ht="29" x14ac:dyDescent="0.35">
      <c r="B22" s="134">
        <v>11</v>
      </c>
      <c r="C22" s="140" t="s">
        <v>150</v>
      </c>
      <c r="D22" s="136">
        <v>30162.934579999997</v>
      </c>
    </row>
    <row r="23" spans="2:4" ht="14.5" x14ac:dyDescent="0.35">
      <c r="B23" s="134">
        <v>12</v>
      </c>
      <c r="C23" s="140" t="s">
        <v>151</v>
      </c>
      <c r="D23" s="136">
        <v>-178224.77098695465</v>
      </c>
    </row>
    <row r="24" spans="2:4" ht="14.5" x14ac:dyDescent="0.35">
      <c r="B24" s="134">
        <v>13</v>
      </c>
      <c r="C24" s="140" t="s">
        <v>152</v>
      </c>
      <c r="D24" s="136"/>
    </row>
    <row r="25" spans="2:4" ht="14.5" x14ac:dyDescent="0.35">
      <c r="B25" s="134">
        <v>14</v>
      </c>
      <c r="C25" s="140" t="s">
        <v>153</v>
      </c>
      <c r="D25" s="136"/>
    </row>
    <row r="26" spans="2:4" ht="14.5" x14ac:dyDescent="0.35">
      <c r="B26" s="134">
        <v>15</v>
      </c>
      <c r="C26" s="140" t="s">
        <v>154</v>
      </c>
      <c r="D26" s="136"/>
    </row>
    <row r="27" spans="2:4" ht="29" x14ac:dyDescent="0.35">
      <c r="B27" s="134">
        <v>16</v>
      </c>
      <c r="C27" s="140" t="s">
        <v>155</v>
      </c>
      <c r="D27" s="136">
        <v>-18900.054620000003</v>
      </c>
    </row>
    <row r="28" spans="2:4" ht="43.5" x14ac:dyDescent="0.35">
      <c r="B28" s="134">
        <v>17</v>
      </c>
      <c r="C28" s="140" t="s">
        <v>156</v>
      </c>
      <c r="D28" s="136"/>
    </row>
    <row r="29" spans="2:4" ht="43.5" x14ac:dyDescent="0.35">
      <c r="B29" s="134">
        <v>18</v>
      </c>
      <c r="C29" s="140" t="s">
        <v>157</v>
      </c>
      <c r="D29" s="136"/>
    </row>
    <row r="30" spans="2:4" ht="43.5" x14ac:dyDescent="0.35">
      <c r="B30" s="134">
        <v>19</v>
      </c>
      <c r="C30" s="140" t="s">
        <v>158</v>
      </c>
      <c r="D30" s="136"/>
    </row>
    <row r="31" spans="2:4" ht="14.5" x14ac:dyDescent="0.35">
      <c r="B31" s="134">
        <v>20</v>
      </c>
      <c r="C31" s="140" t="s">
        <v>148</v>
      </c>
      <c r="D31" s="136"/>
    </row>
    <row r="32" spans="2:4" ht="29" x14ac:dyDescent="0.35">
      <c r="B32" s="134" t="s">
        <v>159</v>
      </c>
      <c r="C32" s="140" t="s">
        <v>160</v>
      </c>
      <c r="D32" s="136">
        <v>-25320.786169749597</v>
      </c>
    </row>
    <row r="33" spans="2:4" ht="14.5" x14ac:dyDescent="0.35">
      <c r="B33" s="134" t="s">
        <v>161</v>
      </c>
      <c r="C33" s="140" t="s">
        <v>162</v>
      </c>
      <c r="D33" s="136"/>
    </row>
    <row r="34" spans="2:4" ht="14.5" x14ac:dyDescent="0.35">
      <c r="B34" s="134" t="s">
        <v>163</v>
      </c>
      <c r="C34" s="141" t="s">
        <v>164</v>
      </c>
      <c r="D34" s="136">
        <v>-25320.786169749597</v>
      </c>
    </row>
    <row r="35" spans="2:4" ht="14.5" x14ac:dyDescent="0.35">
      <c r="B35" s="134" t="s">
        <v>165</v>
      </c>
      <c r="C35" s="140" t="s">
        <v>166</v>
      </c>
      <c r="D35" s="136"/>
    </row>
    <row r="36" spans="2:4" ht="29" x14ac:dyDescent="0.35">
      <c r="B36" s="134">
        <v>21</v>
      </c>
      <c r="C36" s="140" t="s">
        <v>167</v>
      </c>
      <c r="D36" s="136">
        <v>-126623.61233653601</v>
      </c>
    </row>
    <row r="37" spans="2:4" ht="14.5" x14ac:dyDescent="0.35">
      <c r="B37" s="134">
        <v>22</v>
      </c>
      <c r="C37" s="140" t="s">
        <v>168</v>
      </c>
      <c r="D37" s="136"/>
    </row>
    <row r="38" spans="2:4" ht="29" x14ac:dyDescent="0.35">
      <c r="B38" s="134">
        <v>23</v>
      </c>
      <c r="C38" s="140" t="s">
        <v>169</v>
      </c>
      <c r="D38" s="136"/>
    </row>
    <row r="39" spans="2:4" ht="14.5" x14ac:dyDescent="0.35">
      <c r="B39" s="134">
        <v>24</v>
      </c>
      <c r="C39" s="140" t="s">
        <v>148</v>
      </c>
      <c r="D39" s="136"/>
    </row>
    <row r="40" spans="2:4" ht="14.5" x14ac:dyDescent="0.35">
      <c r="B40" s="134">
        <v>25</v>
      </c>
      <c r="C40" s="140" t="s">
        <v>170</v>
      </c>
      <c r="D40" s="136"/>
    </row>
    <row r="41" spans="2:4" ht="14.5" x14ac:dyDescent="0.35">
      <c r="B41" s="134" t="s">
        <v>171</v>
      </c>
      <c r="C41" s="140" t="s">
        <v>172</v>
      </c>
      <c r="D41" s="136"/>
    </row>
    <row r="42" spans="2:4" ht="43.5" x14ac:dyDescent="0.35">
      <c r="B42" s="134" t="s">
        <v>173</v>
      </c>
      <c r="C42" s="140" t="s">
        <v>174</v>
      </c>
      <c r="D42" s="136"/>
    </row>
    <row r="43" spans="2:4" ht="14.5" x14ac:dyDescent="0.35">
      <c r="B43" s="134">
        <v>26</v>
      </c>
      <c r="C43" s="140" t="s">
        <v>148</v>
      </c>
      <c r="D43" s="136"/>
    </row>
    <row r="44" spans="2:4" ht="14.5" x14ac:dyDescent="0.35">
      <c r="B44" s="134">
        <v>27</v>
      </c>
      <c r="C44" s="140" t="s">
        <v>349</v>
      </c>
      <c r="D44" s="136"/>
    </row>
    <row r="45" spans="2:4" ht="29" x14ac:dyDescent="0.35">
      <c r="B45" s="134" t="s">
        <v>175</v>
      </c>
      <c r="C45" s="140" t="s">
        <v>696</v>
      </c>
      <c r="D45" s="136">
        <v>21617.354354561201</v>
      </c>
    </row>
    <row r="46" spans="2:4" ht="14.5" x14ac:dyDescent="0.35">
      <c r="B46" s="134">
        <v>28</v>
      </c>
      <c r="C46" s="142" t="s">
        <v>176</v>
      </c>
      <c r="D46" s="136">
        <v>-808544.69774099404</v>
      </c>
    </row>
    <row r="47" spans="2:4" ht="14.5" x14ac:dyDescent="0.35">
      <c r="B47" s="134">
        <v>29</v>
      </c>
      <c r="C47" s="142" t="s">
        <v>177</v>
      </c>
      <c r="D47" s="139">
        <v>6178902.2851190045</v>
      </c>
    </row>
    <row r="48" spans="2:4" ht="14.5" x14ac:dyDescent="0.35">
      <c r="B48" s="349" t="s">
        <v>178</v>
      </c>
      <c r="C48" s="350"/>
      <c r="D48" s="351"/>
    </row>
    <row r="49" spans="1:4" ht="14.5" x14ac:dyDescent="0.35">
      <c r="B49" s="134">
        <v>30</v>
      </c>
      <c r="C49" s="140" t="s">
        <v>135</v>
      </c>
      <c r="D49" s="143"/>
    </row>
    <row r="50" spans="1:4" ht="14.5" x14ac:dyDescent="0.35">
      <c r="B50" s="134">
        <v>31</v>
      </c>
      <c r="C50" s="140" t="s">
        <v>179</v>
      </c>
      <c r="D50" s="143"/>
    </row>
    <row r="51" spans="1:4" ht="14.5" x14ac:dyDescent="0.35">
      <c r="B51" s="134">
        <v>32</v>
      </c>
      <c r="C51" s="140" t="s">
        <v>180</v>
      </c>
      <c r="D51" s="143"/>
    </row>
    <row r="52" spans="1:4" ht="29" x14ac:dyDescent="0.35">
      <c r="B52" s="134">
        <v>33</v>
      </c>
      <c r="C52" s="140" t="s">
        <v>181</v>
      </c>
      <c r="D52" s="143"/>
    </row>
    <row r="53" spans="1:4" ht="14.5" x14ac:dyDescent="0.35">
      <c r="A53" s="29"/>
      <c r="B53" s="134" t="s">
        <v>182</v>
      </c>
      <c r="C53" s="140" t="s">
        <v>183</v>
      </c>
      <c r="D53" s="143"/>
    </row>
    <row r="54" spans="1:4" ht="14.5" x14ac:dyDescent="0.35">
      <c r="A54" s="29"/>
      <c r="B54" s="134" t="s">
        <v>184</v>
      </c>
      <c r="C54" s="140" t="s">
        <v>185</v>
      </c>
      <c r="D54" s="143"/>
    </row>
    <row r="55" spans="1:4" ht="29" x14ac:dyDescent="0.35">
      <c r="B55" s="134">
        <v>34</v>
      </c>
      <c r="C55" s="140" t="s">
        <v>186</v>
      </c>
      <c r="D55" s="143"/>
    </row>
    <row r="56" spans="1:4" ht="14.5" x14ac:dyDescent="0.35">
      <c r="B56" s="134">
        <v>35</v>
      </c>
      <c r="C56" s="140" t="s">
        <v>187</v>
      </c>
      <c r="D56" s="143"/>
    </row>
    <row r="57" spans="1:4" ht="14.5" x14ac:dyDescent="0.35">
      <c r="B57" s="137">
        <v>36</v>
      </c>
      <c r="C57" s="142" t="s">
        <v>188</v>
      </c>
      <c r="D57" s="144"/>
    </row>
    <row r="58" spans="1:4" ht="14.5" x14ac:dyDescent="0.35">
      <c r="B58" s="349" t="s">
        <v>189</v>
      </c>
      <c r="C58" s="350"/>
      <c r="D58" s="351"/>
    </row>
    <row r="59" spans="1:4" ht="29" x14ac:dyDescent="0.35">
      <c r="B59" s="134">
        <v>37</v>
      </c>
      <c r="C59" s="140" t="s">
        <v>190</v>
      </c>
      <c r="D59" s="143"/>
    </row>
    <row r="60" spans="1:4" ht="43.5" x14ac:dyDescent="0.35">
      <c r="B60" s="134">
        <v>38</v>
      </c>
      <c r="C60" s="140" t="s">
        <v>191</v>
      </c>
      <c r="D60" s="143"/>
    </row>
    <row r="61" spans="1:4" ht="43.5" x14ac:dyDescent="0.35">
      <c r="B61" s="134">
        <v>39</v>
      </c>
      <c r="C61" s="140" t="s">
        <v>192</v>
      </c>
      <c r="D61" s="143"/>
    </row>
    <row r="62" spans="1:4" ht="43.5" x14ac:dyDescent="0.35">
      <c r="B62" s="134">
        <v>40</v>
      </c>
      <c r="C62" s="140" t="s">
        <v>193</v>
      </c>
      <c r="D62" s="143"/>
    </row>
    <row r="63" spans="1:4" ht="14.5" x14ac:dyDescent="0.35">
      <c r="B63" s="134">
        <v>41</v>
      </c>
      <c r="C63" s="140" t="s">
        <v>148</v>
      </c>
      <c r="D63" s="143"/>
    </row>
    <row r="64" spans="1:4" ht="14.5" x14ac:dyDescent="0.35">
      <c r="B64" s="134">
        <v>42</v>
      </c>
      <c r="C64" s="140" t="s">
        <v>350</v>
      </c>
      <c r="D64" s="143"/>
    </row>
    <row r="65" spans="1:4" ht="14.5" x14ac:dyDescent="0.35">
      <c r="B65" s="134" t="s">
        <v>194</v>
      </c>
      <c r="C65" s="140" t="s">
        <v>195</v>
      </c>
      <c r="D65" s="143"/>
    </row>
    <row r="66" spans="1:4" ht="14.5" x14ac:dyDescent="0.35">
      <c r="B66" s="137">
        <v>43</v>
      </c>
      <c r="C66" s="142" t="s">
        <v>196</v>
      </c>
      <c r="D66" s="144"/>
    </row>
    <row r="67" spans="1:4" ht="14.5" x14ac:dyDescent="0.35">
      <c r="B67" s="137">
        <v>44</v>
      </c>
      <c r="C67" s="142" t="s">
        <v>197</v>
      </c>
      <c r="D67" s="144"/>
    </row>
    <row r="68" spans="1:4" ht="14.5" x14ac:dyDescent="0.35">
      <c r="B68" s="145">
        <v>45</v>
      </c>
      <c r="C68" s="146" t="s">
        <v>198</v>
      </c>
      <c r="D68" s="147">
        <v>6178902.2851190045</v>
      </c>
    </row>
    <row r="69" spans="1:4" ht="14.5" x14ac:dyDescent="0.35">
      <c r="B69" s="355" t="s">
        <v>199</v>
      </c>
      <c r="C69" s="356"/>
      <c r="D69" s="357"/>
    </row>
    <row r="70" spans="1:4" ht="14.5" x14ac:dyDescent="0.35">
      <c r="B70" s="148">
        <v>46</v>
      </c>
      <c r="C70" s="149" t="s">
        <v>200</v>
      </c>
      <c r="D70" s="150">
        <v>1242053.1506530675</v>
      </c>
    </row>
    <row r="71" spans="1:4" ht="29" x14ac:dyDescent="0.35">
      <c r="B71" s="148">
        <v>47</v>
      </c>
      <c r="C71" s="149" t="s">
        <v>201</v>
      </c>
      <c r="D71" s="150"/>
    </row>
    <row r="72" spans="1:4" ht="14.5" x14ac:dyDescent="0.35">
      <c r="A72" s="30"/>
      <c r="B72" s="148" t="s">
        <v>202</v>
      </c>
      <c r="C72" s="149" t="s">
        <v>203</v>
      </c>
      <c r="D72" s="150"/>
    </row>
    <row r="73" spans="1:4" ht="14.5" x14ac:dyDescent="0.35">
      <c r="A73" s="30"/>
      <c r="B73" s="148" t="s">
        <v>204</v>
      </c>
      <c r="C73" s="149" t="s">
        <v>205</v>
      </c>
      <c r="D73" s="150"/>
    </row>
    <row r="74" spans="1:4" ht="43.5" x14ac:dyDescent="0.35">
      <c r="B74" s="148">
        <v>48</v>
      </c>
      <c r="C74" s="149" t="s">
        <v>206</v>
      </c>
      <c r="D74" s="150"/>
    </row>
    <row r="75" spans="1:4" ht="14.5" x14ac:dyDescent="0.35">
      <c r="B75" s="148">
        <v>49</v>
      </c>
      <c r="C75" s="149" t="s">
        <v>207</v>
      </c>
      <c r="D75" s="150"/>
    </row>
    <row r="76" spans="1:4" ht="14.5" x14ac:dyDescent="0.35">
      <c r="B76" s="148">
        <v>50</v>
      </c>
      <c r="C76" s="149" t="s">
        <v>208</v>
      </c>
      <c r="D76" s="150"/>
    </row>
    <row r="77" spans="1:4" ht="14.5" x14ac:dyDescent="0.35">
      <c r="B77" s="145">
        <v>51</v>
      </c>
      <c r="C77" s="146" t="s">
        <v>209</v>
      </c>
      <c r="D77" s="147">
        <v>1242053.1506530675</v>
      </c>
    </row>
    <row r="78" spans="1:4" ht="14.5" x14ac:dyDescent="0.35">
      <c r="B78" s="349" t="s">
        <v>210</v>
      </c>
      <c r="C78" s="350"/>
      <c r="D78" s="351"/>
    </row>
    <row r="79" spans="1:4" ht="29" x14ac:dyDescent="0.35">
      <c r="B79" s="134">
        <v>52</v>
      </c>
      <c r="C79" s="140" t="s">
        <v>211</v>
      </c>
      <c r="D79" s="143"/>
    </row>
    <row r="80" spans="1:4" ht="43.5" x14ac:dyDescent="0.35">
      <c r="B80" s="134">
        <v>53</v>
      </c>
      <c r="C80" s="140" t="s">
        <v>212</v>
      </c>
      <c r="D80" s="143"/>
    </row>
    <row r="81" spans="2:4" ht="43.5" x14ac:dyDescent="0.35">
      <c r="B81" s="134">
        <v>54</v>
      </c>
      <c r="C81" s="140" t="s">
        <v>213</v>
      </c>
      <c r="D81" s="143"/>
    </row>
    <row r="82" spans="2:4" ht="14.5" x14ac:dyDescent="0.35">
      <c r="B82" s="134" t="s">
        <v>214</v>
      </c>
      <c r="C82" s="140" t="s">
        <v>148</v>
      </c>
      <c r="D82" s="143"/>
    </row>
    <row r="83" spans="2:4" ht="43.5" x14ac:dyDescent="0.35">
      <c r="B83" s="134">
        <v>55</v>
      </c>
      <c r="C83" s="140" t="s">
        <v>215</v>
      </c>
      <c r="D83" s="143"/>
    </row>
    <row r="84" spans="2:4" ht="14.5" x14ac:dyDescent="0.35">
      <c r="B84" s="134">
        <v>56</v>
      </c>
      <c r="C84" s="140" t="s">
        <v>148</v>
      </c>
      <c r="D84" s="143"/>
    </row>
    <row r="85" spans="2:4" ht="29" x14ac:dyDescent="0.35">
      <c r="B85" s="134" t="s">
        <v>353</v>
      </c>
      <c r="C85" s="141" t="s">
        <v>216</v>
      </c>
      <c r="D85" s="144"/>
    </row>
    <row r="86" spans="2:4" ht="14.5" x14ac:dyDescent="0.35">
      <c r="B86" s="134" t="s">
        <v>217</v>
      </c>
      <c r="C86" s="141" t="s">
        <v>218</v>
      </c>
      <c r="D86" s="144"/>
    </row>
    <row r="87" spans="2:4" ht="14.5" x14ac:dyDescent="0.35">
      <c r="B87" s="137">
        <v>57</v>
      </c>
      <c r="C87" s="151" t="s">
        <v>219</v>
      </c>
      <c r="D87" s="139">
        <v>0</v>
      </c>
    </row>
    <row r="88" spans="2:4" ht="14.5" x14ac:dyDescent="0.35">
      <c r="B88" s="152">
        <v>58</v>
      </c>
      <c r="C88" s="153" t="s">
        <v>220</v>
      </c>
      <c r="D88" s="154">
        <v>1242053.1506530675</v>
      </c>
    </row>
    <row r="89" spans="2:4" ht="14.5" x14ac:dyDescent="0.35">
      <c r="B89" s="152">
        <v>59</v>
      </c>
      <c r="C89" s="153" t="s">
        <v>221</v>
      </c>
      <c r="D89" s="154">
        <v>7420955.4357720725</v>
      </c>
    </row>
    <row r="90" spans="2:4" ht="14.5" x14ac:dyDescent="0.35">
      <c r="B90" s="152">
        <v>60</v>
      </c>
      <c r="C90" s="153" t="s">
        <v>689</v>
      </c>
      <c r="D90" s="154">
        <v>43317693.431279987</v>
      </c>
    </row>
    <row r="91" spans="2:4" ht="14.5" x14ac:dyDescent="0.35">
      <c r="B91" s="361" t="s">
        <v>222</v>
      </c>
      <c r="C91" s="362"/>
      <c r="D91" s="363"/>
    </row>
    <row r="92" spans="2:4" ht="14.5" x14ac:dyDescent="0.35">
      <c r="B92" s="134">
        <v>61</v>
      </c>
      <c r="C92" s="140" t="s">
        <v>223</v>
      </c>
      <c r="D92" s="155">
        <v>0.14264153500000001</v>
      </c>
    </row>
    <row r="93" spans="2:4" ht="14.5" x14ac:dyDescent="0.35">
      <c r="B93" s="134">
        <v>62</v>
      </c>
      <c r="C93" s="140" t="s">
        <v>224</v>
      </c>
      <c r="D93" s="155">
        <v>0.14264153500000001</v>
      </c>
    </row>
    <row r="94" spans="2:4" ht="14.5" x14ac:dyDescent="0.35">
      <c r="B94" s="134">
        <v>63</v>
      </c>
      <c r="C94" s="140" t="s">
        <v>225</v>
      </c>
      <c r="D94" s="155">
        <v>0.1713146488</v>
      </c>
    </row>
    <row r="95" spans="2:4" ht="58" x14ac:dyDescent="0.35">
      <c r="B95" s="134">
        <v>64</v>
      </c>
      <c r="C95" s="140" t="s">
        <v>226</v>
      </c>
      <c r="D95" s="155">
        <v>8.0699999999999994E-2</v>
      </c>
    </row>
    <row r="96" spans="2:4" ht="14.5" x14ac:dyDescent="0.35">
      <c r="B96" s="134">
        <v>65</v>
      </c>
      <c r="C96" s="141" t="s">
        <v>227</v>
      </c>
      <c r="D96" s="155">
        <v>2.5000000000000001E-2</v>
      </c>
    </row>
    <row r="97" spans="2:4" ht="14.5" x14ac:dyDescent="0.35">
      <c r="B97" s="134">
        <v>66</v>
      </c>
      <c r="C97" s="141" t="s">
        <v>228</v>
      </c>
      <c r="D97" s="155">
        <v>0</v>
      </c>
    </row>
    <row r="98" spans="2:4" ht="14.5" x14ac:dyDescent="0.35">
      <c r="B98" s="134">
        <v>67</v>
      </c>
      <c r="C98" s="141" t="s">
        <v>229</v>
      </c>
      <c r="D98" s="155">
        <v>0</v>
      </c>
    </row>
    <row r="99" spans="2:4" ht="29" x14ac:dyDescent="0.35">
      <c r="B99" s="134" t="s">
        <v>230</v>
      </c>
      <c r="C99" s="140" t="s">
        <v>231</v>
      </c>
      <c r="D99" s="155">
        <v>2.5000000000000001E-3</v>
      </c>
    </row>
    <row r="100" spans="2:4" ht="14.5" x14ac:dyDescent="0.35">
      <c r="B100" s="134" t="s">
        <v>232</v>
      </c>
      <c r="C100" s="140" t="s">
        <v>233</v>
      </c>
      <c r="D100" s="155">
        <v>0</v>
      </c>
    </row>
    <row r="101" spans="2:4" ht="29" x14ac:dyDescent="0.35">
      <c r="B101" s="156">
        <v>68</v>
      </c>
      <c r="C101" s="157" t="s">
        <v>234</v>
      </c>
      <c r="D101" s="158">
        <v>7.1641535032635248E-2</v>
      </c>
    </row>
    <row r="102" spans="2:4" ht="14.5" x14ac:dyDescent="0.35">
      <c r="B102" s="134">
        <v>69</v>
      </c>
      <c r="C102" s="159" t="s">
        <v>235</v>
      </c>
      <c r="D102" s="143"/>
    </row>
    <row r="103" spans="2:4" ht="14.5" x14ac:dyDescent="0.35">
      <c r="B103" s="134">
        <v>70</v>
      </c>
      <c r="C103" s="159" t="s">
        <v>235</v>
      </c>
      <c r="D103" s="143"/>
    </row>
    <row r="104" spans="2:4" ht="14.5" x14ac:dyDescent="0.35">
      <c r="B104" s="134">
        <v>71</v>
      </c>
      <c r="C104" s="159" t="s">
        <v>235</v>
      </c>
      <c r="D104" s="143"/>
    </row>
    <row r="105" spans="2:4" ht="14.5" x14ac:dyDescent="0.35">
      <c r="B105" s="364" t="s">
        <v>236</v>
      </c>
      <c r="C105" s="365"/>
      <c r="D105" s="366"/>
    </row>
    <row r="106" spans="2:4" x14ac:dyDescent="0.35">
      <c r="B106" s="367">
        <v>72</v>
      </c>
      <c r="C106" s="370" t="s">
        <v>351</v>
      </c>
      <c r="D106" s="373">
        <v>235885.56271999999</v>
      </c>
    </row>
    <row r="107" spans="2:4" x14ac:dyDescent="0.35">
      <c r="B107" s="368"/>
      <c r="C107" s="371"/>
      <c r="D107" s="374"/>
    </row>
    <row r="108" spans="2:4" x14ac:dyDescent="0.35">
      <c r="B108" s="369"/>
      <c r="C108" s="372"/>
      <c r="D108" s="375"/>
    </row>
    <row r="109" spans="2:4" ht="43.5" x14ac:dyDescent="0.35">
      <c r="B109" s="134">
        <v>73</v>
      </c>
      <c r="C109" s="140" t="s">
        <v>237</v>
      </c>
      <c r="D109" s="136"/>
    </row>
    <row r="110" spans="2:4" ht="14.5" x14ac:dyDescent="0.35">
      <c r="B110" s="134">
        <v>74</v>
      </c>
      <c r="C110" s="140" t="s">
        <v>148</v>
      </c>
      <c r="D110" s="136"/>
    </row>
    <row r="111" spans="2:4" ht="29" x14ac:dyDescent="0.35">
      <c r="B111" s="134">
        <v>75</v>
      </c>
      <c r="C111" s="140" t="s">
        <v>352</v>
      </c>
      <c r="D111" s="136">
        <v>630552.58973397</v>
      </c>
    </row>
    <row r="112" spans="2:4" ht="14.5" x14ac:dyDescent="0.35">
      <c r="B112" s="364" t="s">
        <v>238</v>
      </c>
      <c r="C112" s="365"/>
      <c r="D112" s="366"/>
    </row>
    <row r="113" spans="2:4" ht="29" x14ac:dyDescent="0.35">
      <c r="B113" s="134">
        <v>76</v>
      </c>
      <c r="C113" s="140" t="s">
        <v>239</v>
      </c>
      <c r="D113" s="143"/>
    </row>
    <row r="114" spans="2:4" ht="14.5" x14ac:dyDescent="0.35">
      <c r="B114" s="134">
        <v>77</v>
      </c>
      <c r="C114" s="140" t="s">
        <v>240</v>
      </c>
      <c r="D114" s="143"/>
    </row>
    <row r="115" spans="2:4" ht="29" x14ac:dyDescent="0.35">
      <c r="B115" s="134">
        <v>78</v>
      </c>
      <c r="C115" s="140" t="s">
        <v>241</v>
      </c>
      <c r="D115" s="143"/>
    </row>
    <row r="116" spans="2:4" ht="14.5" x14ac:dyDescent="0.35">
      <c r="B116" s="134">
        <v>79</v>
      </c>
      <c r="C116" s="140" t="s">
        <v>242</v>
      </c>
      <c r="D116" s="143"/>
    </row>
    <row r="117" spans="2:4" ht="14.5" x14ac:dyDescent="0.35">
      <c r="B117" s="358" t="s">
        <v>243</v>
      </c>
      <c r="C117" s="359"/>
      <c r="D117" s="360"/>
    </row>
    <row r="118" spans="2:4" ht="14.5" x14ac:dyDescent="0.35">
      <c r="B118" s="134">
        <v>80</v>
      </c>
      <c r="C118" s="140" t="s">
        <v>244</v>
      </c>
      <c r="D118" s="140"/>
    </row>
    <row r="119" spans="2:4" ht="14.5" x14ac:dyDescent="0.35">
      <c r="B119" s="134">
        <v>81</v>
      </c>
      <c r="C119" s="140" t="s">
        <v>245</v>
      </c>
      <c r="D119" s="140"/>
    </row>
    <row r="120" spans="2:4" ht="14.5" x14ac:dyDescent="0.35">
      <c r="B120" s="134">
        <v>82</v>
      </c>
      <c r="C120" s="140" t="s">
        <v>246</v>
      </c>
      <c r="D120" s="135"/>
    </row>
    <row r="121" spans="2:4" ht="14.5" x14ac:dyDescent="0.35">
      <c r="B121" s="134">
        <v>83</v>
      </c>
      <c r="C121" s="140" t="s">
        <v>247</v>
      </c>
      <c r="D121" s="135"/>
    </row>
    <row r="122" spans="2:4" ht="14.5" x14ac:dyDescent="0.35">
      <c r="B122" s="134">
        <v>84</v>
      </c>
      <c r="C122" s="140" t="s">
        <v>248</v>
      </c>
      <c r="D122" s="135"/>
    </row>
    <row r="123" spans="2:4" ht="14.5" x14ac:dyDescent="0.35">
      <c r="B123" s="134">
        <v>85</v>
      </c>
      <c r="C123" s="140" t="s">
        <v>249</v>
      </c>
      <c r="D123" s="135"/>
    </row>
    <row r="124" spans="2:4" x14ac:dyDescent="0.35">
      <c r="B124" s="24" t="s">
        <v>18</v>
      </c>
    </row>
  </sheetData>
  <sheetProtection algorithmName="SHA-512" hashValue="ykpUBJzqkmaqf3C/GyectbL3nKzJtVZZJhoqx8/oQux7xE+yqMbGIJLHFW2HP2bb6VpNIbgpdLUkEytGlv7x+w==" saltValue="MxGvgPu14cmPk7qxyh7bUA==" spinCount="100000" sheet="1" objects="1" scenarios="1"/>
  <mergeCells count="13">
    <mergeCell ref="B117:D117"/>
    <mergeCell ref="B91:D91"/>
    <mergeCell ref="B105:D105"/>
    <mergeCell ref="B106:B108"/>
    <mergeCell ref="C106:C108"/>
    <mergeCell ref="D106:D108"/>
    <mergeCell ref="B112:D112"/>
    <mergeCell ref="B78:D78"/>
    <mergeCell ref="B8:D8"/>
    <mergeCell ref="B17:D17"/>
    <mergeCell ref="B48:D48"/>
    <mergeCell ref="B58:D58"/>
    <mergeCell ref="B69:D6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2DAAB-91C0-42D4-BC38-624455C6BA55}">
  <sheetPr codeName="Arkusz7"/>
  <dimension ref="B1:E64"/>
  <sheetViews>
    <sheetView workbookViewId="0"/>
  </sheetViews>
  <sheetFormatPr defaultColWidth="9.8984375" defaultRowHeight="13.5" x14ac:dyDescent="0.35"/>
  <cols>
    <col min="1" max="1" width="5.296875" style="1" customWidth="1"/>
    <col min="2" max="2" width="6.296875" style="1" customWidth="1"/>
    <col min="3" max="3" width="58.296875" style="1" customWidth="1"/>
    <col min="4" max="4" width="56.8984375" style="1" customWidth="1"/>
    <col min="5" max="5" width="22.3984375" style="1" customWidth="1"/>
    <col min="6" max="6" width="14.8984375" style="1" customWidth="1"/>
    <col min="7" max="16384" width="9.8984375" style="1"/>
  </cols>
  <sheetData>
    <row r="1" spans="2:5" ht="15.5" x14ac:dyDescent="0.35">
      <c r="C1" s="32"/>
    </row>
    <row r="2" spans="2:5" ht="15.5" x14ac:dyDescent="0.35">
      <c r="B2" s="44" t="s">
        <v>250</v>
      </c>
      <c r="C2" s="4"/>
      <c r="D2" s="4"/>
    </row>
    <row r="3" spans="2:5" ht="13.5" customHeight="1" x14ac:dyDescent="0.35">
      <c r="B3" s="33"/>
      <c r="C3" s="33"/>
      <c r="D3" s="33"/>
    </row>
    <row r="4" spans="2:5" ht="13.5" customHeight="1" x14ac:dyDescent="0.35">
      <c r="B4" s="33"/>
      <c r="C4" s="27"/>
      <c r="D4" s="3" t="s">
        <v>15</v>
      </c>
      <c r="E4" s="33"/>
    </row>
    <row r="5" spans="2:5" ht="13.5" customHeight="1" x14ac:dyDescent="0.35">
      <c r="B5" s="33"/>
      <c r="C5" s="33"/>
      <c r="D5" s="3"/>
      <c r="E5" s="33"/>
    </row>
    <row r="6" spans="2:5" ht="14.5" x14ac:dyDescent="0.35">
      <c r="B6" s="14"/>
      <c r="C6" s="14"/>
      <c r="D6" s="160" t="s">
        <v>0</v>
      </c>
      <c r="E6" s="34"/>
    </row>
    <row r="7" spans="2:5" ht="29" x14ac:dyDescent="0.35">
      <c r="B7" s="14"/>
      <c r="C7" s="161"/>
      <c r="D7" s="162" t="s">
        <v>251</v>
      </c>
      <c r="E7" s="36"/>
    </row>
    <row r="8" spans="2:5" ht="14.5" x14ac:dyDescent="0.35">
      <c r="B8" s="14"/>
      <c r="C8" s="161"/>
      <c r="D8" s="162" t="s">
        <v>252</v>
      </c>
      <c r="E8" s="36"/>
    </row>
    <row r="9" spans="2:5" ht="14.5" customHeight="1" x14ac:dyDescent="0.35">
      <c r="B9" s="376" t="s">
        <v>697</v>
      </c>
      <c r="C9" s="377"/>
      <c r="D9" s="378"/>
      <c r="E9" s="35"/>
    </row>
    <row r="10" spans="2:5" ht="14.5" x14ac:dyDescent="0.35">
      <c r="B10" s="163">
        <v>1</v>
      </c>
      <c r="C10" s="164" t="s">
        <v>253</v>
      </c>
      <c r="D10" s="165">
        <v>5856992</v>
      </c>
      <c r="E10" s="34"/>
    </row>
    <row r="11" spans="2:5" ht="14.5" x14ac:dyDescent="0.35">
      <c r="B11" s="163">
        <v>2</v>
      </c>
      <c r="C11" s="164" t="s">
        <v>254</v>
      </c>
      <c r="D11" s="165">
        <v>632990</v>
      </c>
      <c r="E11" s="34"/>
    </row>
    <row r="12" spans="2:5" ht="14.5" x14ac:dyDescent="0.35">
      <c r="B12" s="163"/>
      <c r="C12" s="166" t="s">
        <v>255</v>
      </c>
      <c r="D12" s="165">
        <v>464102</v>
      </c>
      <c r="E12" s="34"/>
    </row>
    <row r="13" spans="2:5" ht="14.5" x14ac:dyDescent="0.35">
      <c r="B13" s="163"/>
      <c r="C13" s="166" t="s">
        <v>256</v>
      </c>
      <c r="D13" s="165">
        <v>179</v>
      </c>
      <c r="E13" s="34"/>
    </row>
    <row r="14" spans="2:5" ht="14.5" x14ac:dyDescent="0.35">
      <c r="B14" s="163"/>
      <c r="C14" s="166" t="s">
        <v>257</v>
      </c>
      <c r="D14" s="165">
        <v>168709</v>
      </c>
      <c r="E14" s="34"/>
    </row>
    <row r="15" spans="2:5" ht="29" x14ac:dyDescent="0.35">
      <c r="B15" s="163">
        <v>3</v>
      </c>
      <c r="C15" s="164" t="s">
        <v>258</v>
      </c>
      <c r="D15" s="165">
        <v>149835</v>
      </c>
      <c r="E15" s="34"/>
    </row>
    <row r="16" spans="2:5" ht="14.5" x14ac:dyDescent="0.35">
      <c r="B16" s="163"/>
      <c r="C16" s="166" t="s">
        <v>256</v>
      </c>
      <c r="D16" s="165">
        <v>66609</v>
      </c>
      <c r="E16" s="34"/>
    </row>
    <row r="17" spans="2:5" ht="14.5" x14ac:dyDescent="0.35">
      <c r="B17" s="163"/>
      <c r="C17" s="166" t="s">
        <v>257</v>
      </c>
      <c r="D17" s="165">
        <v>83226</v>
      </c>
      <c r="E17" s="34"/>
    </row>
    <row r="18" spans="2:5" ht="29" x14ac:dyDescent="0.35">
      <c r="B18" s="163">
        <v>4</v>
      </c>
      <c r="C18" s="164" t="s">
        <v>259</v>
      </c>
      <c r="D18" s="165">
        <v>28544165</v>
      </c>
      <c r="E18" s="34"/>
    </row>
    <row r="19" spans="2:5" ht="14.5" x14ac:dyDescent="0.35">
      <c r="B19" s="163"/>
      <c r="C19" s="166" t="s">
        <v>256</v>
      </c>
      <c r="D19" s="165">
        <v>28790</v>
      </c>
      <c r="E19" s="34"/>
    </row>
    <row r="20" spans="2:5" ht="14.5" x14ac:dyDescent="0.35">
      <c r="B20" s="163"/>
      <c r="C20" s="166" t="s">
        <v>257</v>
      </c>
      <c r="D20" s="165">
        <v>28515375</v>
      </c>
      <c r="E20" s="34"/>
    </row>
    <row r="21" spans="2:5" ht="14.5" x14ac:dyDescent="0.35">
      <c r="B21" s="163">
        <v>5</v>
      </c>
      <c r="C21" s="164" t="s">
        <v>260</v>
      </c>
      <c r="D21" s="165">
        <v>74645200</v>
      </c>
      <c r="E21" s="34"/>
    </row>
    <row r="22" spans="2:5" ht="14.5" x14ac:dyDescent="0.35">
      <c r="B22" s="163"/>
      <c r="C22" s="166" t="s">
        <v>261</v>
      </c>
      <c r="D22" s="165">
        <v>5905</v>
      </c>
      <c r="E22" s="34"/>
    </row>
    <row r="23" spans="2:5" ht="14.5" x14ac:dyDescent="0.35">
      <c r="B23" s="163"/>
      <c r="C23" s="167" t="s">
        <v>262</v>
      </c>
      <c r="D23" s="165">
        <v>74639295</v>
      </c>
      <c r="E23" s="34"/>
    </row>
    <row r="24" spans="2:5" ht="29" x14ac:dyDescent="0.35">
      <c r="B24" s="163">
        <v>6</v>
      </c>
      <c r="C24" s="164" t="s">
        <v>263</v>
      </c>
      <c r="D24" s="165">
        <v>22099071</v>
      </c>
      <c r="E24" s="34"/>
    </row>
    <row r="25" spans="2:5" ht="14.5" x14ac:dyDescent="0.35">
      <c r="B25" s="163"/>
      <c r="C25" s="167" t="s">
        <v>257</v>
      </c>
      <c r="D25" s="165">
        <v>21412853</v>
      </c>
      <c r="E25" s="34"/>
    </row>
    <row r="26" spans="2:5" ht="29" x14ac:dyDescent="0.35">
      <c r="B26" s="163"/>
      <c r="C26" s="167" t="s">
        <v>264</v>
      </c>
      <c r="D26" s="165">
        <v>488442</v>
      </c>
      <c r="E26" s="34"/>
    </row>
    <row r="27" spans="2:5" ht="14.5" x14ac:dyDescent="0.35">
      <c r="B27" s="163"/>
      <c r="C27" s="167" t="s">
        <v>265</v>
      </c>
      <c r="D27" s="165">
        <v>197776</v>
      </c>
      <c r="E27" s="34"/>
    </row>
    <row r="28" spans="2:5" ht="14.5" x14ac:dyDescent="0.35">
      <c r="B28" s="163">
        <v>7</v>
      </c>
      <c r="C28" s="164" t="s">
        <v>266</v>
      </c>
      <c r="D28" s="165">
        <v>170655</v>
      </c>
      <c r="E28" s="34"/>
    </row>
    <row r="29" spans="2:5" ht="14.5" x14ac:dyDescent="0.35">
      <c r="B29" s="163">
        <v>8</v>
      </c>
      <c r="C29" s="164" t="s">
        <v>267</v>
      </c>
      <c r="D29" s="165">
        <v>47612</v>
      </c>
      <c r="E29" s="34"/>
    </row>
    <row r="30" spans="2:5" ht="14.5" x14ac:dyDescent="0.35">
      <c r="B30" s="163">
        <v>9</v>
      </c>
      <c r="C30" s="164" t="s">
        <v>268</v>
      </c>
      <c r="D30" s="165">
        <v>547916</v>
      </c>
      <c r="E30" s="34"/>
    </row>
    <row r="31" spans="2:5" ht="14.5" x14ac:dyDescent="0.35">
      <c r="B31" s="163">
        <v>10</v>
      </c>
      <c r="C31" s="164" t="s">
        <v>269</v>
      </c>
      <c r="D31" s="165">
        <v>509447</v>
      </c>
      <c r="E31" s="34"/>
    </row>
    <row r="32" spans="2:5" ht="14.5" x14ac:dyDescent="0.35">
      <c r="B32" s="163">
        <v>11</v>
      </c>
      <c r="C32" s="164" t="s">
        <v>270</v>
      </c>
      <c r="D32" s="165">
        <v>779196</v>
      </c>
      <c r="E32" s="34"/>
    </row>
    <row r="33" spans="2:5" ht="14.5" x14ac:dyDescent="0.35">
      <c r="B33" s="163"/>
      <c r="C33" s="168" t="s">
        <v>271</v>
      </c>
      <c r="D33" s="165">
        <v>2534</v>
      </c>
      <c r="E33" s="34"/>
    </row>
    <row r="34" spans="2:5" ht="14.5" x14ac:dyDescent="0.35">
      <c r="B34" s="163"/>
      <c r="C34" s="168" t="s">
        <v>272</v>
      </c>
      <c r="D34" s="165">
        <v>776662</v>
      </c>
      <c r="E34" s="34"/>
    </row>
    <row r="35" spans="2:5" ht="14.5" x14ac:dyDescent="0.35">
      <c r="B35" s="163">
        <v>12</v>
      </c>
      <c r="C35" s="164" t="s">
        <v>273</v>
      </c>
      <c r="D35" s="165">
        <v>1532877</v>
      </c>
      <c r="E35" s="34"/>
    </row>
    <row r="36" spans="2:5" ht="29" x14ac:dyDescent="0.35">
      <c r="B36" s="163">
        <v>13</v>
      </c>
      <c r="C36" s="164" t="s">
        <v>274</v>
      </c>
      <c r="D36" s="165">
        <v>19114</v>
      </c>
      <c r="E36" s="34"/>
    </row>
    <row r="37" spans="2:5" ht="14.5" x14ac:dyDescent="0.35">
      <c r="B37" s="163">
        <v>14</v>
      </c>
      <c r="C37" s="169" t="s">
        <v>275</v>
      </c>
      <c r="D37" s="170">
        <v>135535070</v>
      </c>
      <c r="E37" s="34"/>
    </row>
    <row r="38" spans="2:5" ht="14.5" customHeight="1" x14ac:dyDescent="0.35">
      <c r="B38" s="376" t="s">
        <v>698</v>
      </c>
      <c r="C38" s="377"/>
      <c r="D38" s="378"/>
      <c r="E38" s="35"/>
    </row>
    <row r="39" spans="2:5" ht="14.5" x14ac:dyDescent="0.35">
      <c r="B39" s="163">
        <v>1</v>
      </c>
      <c r="C39" s="164" t="s">
        <v>276</v>
      </c>
      <c r="D39" s="165">
        <v>514947</v>
      </c>
      <c r="E39" s="34"/>
    </row>
    <row r="40" spans="2:5" ht="14.5" x14ac:dyDescent="0.35">
      <c r="B40" s="163"/>
      <c r="C40" s="166" t="s">
        <v>255</v>
      </c>
      <c r="D40" s="165">
        <v>406290</v>
      </c>
      <c r="E40" s="34"/>
    </row>
    <row r="41" spans="2:5" ht="14.5" x14ac:dyDescent="0.35">
      <c r="B41" s="163"/>
      <c r="C41" s="166" t="s">
        <v>277</v>
      </c>
      <c r="D41" s="165">
        <v>108657</v>
      </c>
      <c r="E41" s="34"/>
    </row>
    <row r="42" spans="2:5" ht="14.5" x14ac:dyDescent="0.35">
      <c r="B42" s="163">
        <v>2</v>
      </c>
      <c r="C42" s="164" t="s">
        <v>278</v>
      </c>
      <c r="D42" s="165">
        <v>122285470</v>
      </c>
      <c r="E42" s="34"/>
    </row>
    <row r="43" spans="2:5" ht="14.5" x14ac:dyDescent="0.35">
      <c r="B43" s="163"/>
      <c r="C43" s="166" t="s">
        <v>279</v>
      </c>
      <c r="D43" s="165">
        <v>585422</v>
      </c>
      <c r="E43" s="34"/>
    </row>
    <row r="44" spans="2:5" ht="14.5" x14ac:dyDescent="0.35">
      <c r="B44" s="163"/>
      <c r="C44" s="166" t="s">
        <v>280</v>
      </c>
      <c r="D44" s="165">
        <v>116540149</v>
      </c>
      <c r="E44" s="34"/>
    </row>
    <row r="45" spans="2:5" ht="14.5" x14ac:dyDescent="0.35">
      <c r="B45" s="163"/>
      <c r="C45" s="166" t="s">
        <v>265</v>
      </c>
      <c r="D45" s="165">
        <v>2559</v>
      </c>
      <c r="E45" s="34"/>
    </row>
    <row r="46" spans="2:5" ht="14.5" x14ac:dyDescent="0.35">
      <c r="B46" s="163"/>
      <c r="C46" s="166" t="s">
        <v>281</v>
      </c>
      <c r="D46" s="165">
        <v>3595571</v>
      </c>
      <c r="E46" s="34"/>
    </row>
    <row r="47" spans="2:5" ht="14.5" x14ac:dyDescent="0.35">
      <c r="B47" s="163"/>
      <c r="C47" s="166" t="s">
        <v>282</v>
      </c>
      <c r="D47" s="165">
        <v>1561769</v>
      </c>
      <c r="E47" s="34"/>
    </row>
    <row r="48" spans="2:5" ht="14.5" x14ac:dyDescent="0.35">
      <c r="B48" s="163">
        <v>3</v>
      </c>
      <c r="C48" s="164" t="s">
        <v>266</v>
      </c>
      <c r="D48" s="165">
        <v>129644</v>
      </c>
      <c r="E48" s="34"/>
    </row>
    <row r="49" spans="2:5" ht="14.5" x14ac:dyDescent="0.35">
      <c r="B49" s="163">
        <v>4</v>
      </c>
      <c r="C49" s="164" t="s">
        <v>283</v>
      </c>
      <c r="D49" s="165">
        <v>2263958</v>
      </c>
      <c r="E49" s="34"/>
    </row>
    <row r="50" spans="2:5" ht="14.5" x14ac:dyDescent="0.35">
      <c r="B50" s="163"/>
      <c r="C50" s="167" t="s">
        <v>284</v>
      </c>
      <c r="D50" s="165">
        <v>2223914</v>
      </c>
      <c r="E50" s="34"/>
    </row>
    <row r="51" spans="2:5" ht="14.5" x14ac:dyDescent="0.35">
      <c r="B51" s="163"/>
      <c r="C51" s="167" t="s">
        <v>285</v>
      </c>
      <c r="D51" s="165">
        <v>40044</v>
      </c>
      <c r="E51" s="34"/>
    </row>
    <row r="52" spans="2:5" ht="14.5" x14ac:dyDescent="0.35">
      <c r="B52" s="163">
        <v>5</v>
      </c>
      <c r="C52" s="164" t="s">
        <v>286</v>
      </c>
      <c r="D52" s="165">
        <v>147558</v>
      </c>
      <c r="E52" s="34"/>
    </row>
    <row r="53" spans="2:5" ht="14.5" x14ac:dyDescent="0.35">
      <c r="B53" s="163"/>
      <c r="C53" s="166" t="s">
        <v>287</v>
      </c>
      <c r="D53" s="165">
        <v>147123</v>
      </c>
      <c r="E53" s="34"/>
    </row>
    <row r="54" spans="2:5" ht="14.5" x14ac:dyDescent="0.35">
      <c r="B54" s="163"/>
      <c r="C54" s="166" t="s">
        <v>288</v>
      </c>
      <c r="D54" s="165">
        <v>435</v>
      </c>
      <c r="E54" s="34"/>
    </row>
    <row r="55" spans="2:5" ht="14.5" x14ac:dyDescent="0.35">
      <c r="B55" s="163"/>
      <c r="C55" s="164" t="s">
        <v>289</v>
      </c>
      <c r="D55" s="165">
        <v>2849135</v>
      </c>
      <c r="E55" s="34"/>
    </row>
    <row r="56" spans="2:5" ht="14.5" x14ac:dyDescent="0.35">
      <c r="B56" s="163">
        <v>6</v>
      </c>
      <c r="C56" s="169" t="s">
        <v>290</v>
      </c>
      <c r="D56" s="170">
        <v>128190712</v>
      </c>
      <c r="E56" s="34"/>
    </row>
    <row r="57" spans="2:5" ht="14.5" x14ac:dyDescent="0.35">
      <c r="B57" s="376" t="s">
        <v>291</v>
      </c>
      <c r="C57" s="377"/>
      <c r="D57" s="378"/>
      <c r="E57" s="34"/>
    </row>
    <row r="58" spans="2:5" ht="14.5" x14ac:dyDescent="0.35">
      <c r="B58" s="163">
        <v>1</v>
      </c>
      <c r="C58" s="164" t="s">
        <v>292</v>
      </c>
      <c r="D58" s="165">
        <v>1213117</v>
      </c>
      <c r="E58" s="34"/>
    </row>
    <row r="59" spans="2:5" ht="14.5" x14ac:dyDescent="0.35">
      <c r="B59" s="163">
        <v>2</v>
      </c>
      <c r="C59" s="164" t="s">
        <v>293</v>
      </c>
      <c r="D59" s="165">
        <v>-21</v>
      </c>
      <c r="E59" s="34"/>
    </row>
    <row r="60" spans="2:5" ht="14.5" x14ac:dyDescent="0.35">
      <c r="B60" s="163">
        <v>3</v>
      </c>
      <c r="C60" s="164" t="s">
        <v>294</v>
      </c>
      <c r="D60" s="165">
        <v>1147502</v>
      </c>
      <c r="E60" s="34"/>
    </row>
    <row r="61" spans="2:5" ht="14.5" x14ac:dyDescent="0.35">
      <c r="B61" s="163">
        <v>4</v>
      </c>
      <c r="C61" s="164" t="s">
        <v>295</v>
      </c>
      <c r="D61" s="165">
        <v>-124982</v>
      </c>
      <c r="E61" s="34"/>
    </row>
    <row r="62" spans="2:5" ht="14.5" x14ac:dyDescent="0.35">
      <c r="B62" s="163">
        <v>5</v>
      </c>
      <c r="C62" s="164" t="s">
        <v>296</v>
      </c>
      <c r="D62" s="165">
        <v>5108742</v>
      </c>
      <c r="E62" s="34"/>
    </row>
    <row r="63" spans="2:5" ht="14.5" x14ac:dyDescent="0.35">
      <c r="B63" s="163">
        <v>6</v>
      </c>
      <c r="C63" s="169" t="s">
        <v>297</v>
      </c>
      <c r="D63" s="170">
        <v>7344358</v>
      </c>
    </row>
    <row r="64" spans="2:5" ht="14.5" x14ac:dyDescent="0.35">
      <c r="B64" s="379" t="s">
        <v>625</v>
      </c>
      <c r="C64" s="380"/>
      <c r="D64" s="171">
        <v>135535070</v>
      </c>
    </row>
  </sheetData>
  <sheetProtection algorithmName="SHA-512" hashValue="Q/ihantHeEhEO6AYTYznlA4EGHPq0ChtDgcc9iXmO+6heP80djfLHiU/SJW3cxlV5KWph44SQMy1xZqA4AI4zQ==" saltValue="iN726UKKmYo6QZomKiMG0g==" spinCount="100000" sheet="1" objects="1" scenarios="1"/>
  <mergeCells count="4">
    <mergeCell ref="B9:D9"/>
    <mergeCell ref="B38:D38"/>
    <mergeCell ref="B57:D57"/>
    <mergeCell ref="B64:C64"/>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1A57A-9509-4C5D-9C32-950085D0343E}">
  <sheetPr codeName="Arkusz2">
    <tabColor theme="4" tint="0.79998168889431442"/>
  </sheetPr>
  <dimension ref="B2:D17"/>
  <sheetViews>
    <sheetView workbookViewId="0"/>
  </sheetViews>
  <sheetFormatPr defaultColWidth="8.8984375" defaultRowHeight="16" x14ac:dyDescent="0.35"/>
  <cols>
    <col min="1" max="1" width="8.8984375" style="20"/>
    <col min="2" max="2" width="13" style="20" customWidth="1"/>
    <col min="3" max="16384" width="8.8984375" style="20"/>
  </cols>
  <sheetData>
    <row r="2" spans="2:4" x14ac:dyDescent="0.35">
      <c r="B2" s="18" t="s">
        <v>34</v>
      </c>
      <c r="C2" s="19" t="s">
        <v>35</v>
      </c>
      <c r="D2" s="20" t="s">
        <v>348</v>
      </c>
    </row>
    <row r="4" spans="2:4" x14ac:dyDescent="0.35">
      <c r="B4" s="18" t="s">
        <v>36</v>
      </c>
      <c r="C4" s="19" t="s">
        <v>35</v>
      </c>
      <c r="D4" s="20" t="s">
        <v>37</v>
      </c>
    </row>
    <row r="6" spans="2:4" x14ac:dyDescent="0.35">
      <c r="B6" s="18" t="s">
        <v>585</v>
      </c>
      <c r="C6" s="19" t="s">
        <v>35</v>
      </c>
      <c r="D6" s="20" t="s">
        <v>623</v>
      </c>
    </row>
    <row r="8" spans="2:4" x14ac:dyDescent="0.35">
      <c r="B8" s="20" t="s">
        <v>667</v>
      </c>
      <c r="C8" s="19" t="s">
        <v>35</v>
      </c>
      <c r="D8" s="20" t="s">
        <v>670</v>
      </c>
    </row>
    <row r="9" spans="2:4" x14ac:dyDescent="0.35">
      <c r="D9" s="109" t="s">
        <v>671</v>
      </c>
    </row>
    <row r="11" spans="2:4" x14ac:dyDescent="0.35">
      <c r="B11" s="20" t="s">
        <v>668</v>
      </c>
      <c r="C11" s="19" t="s">
        <v>35</v>
      </c>
      <c r="D11" s="20" t="s">
        <v>673</v>
      </c>
    </row>
    <row r="12" spans="2:4" x14ac:dyDescent="0.35">
      <c r="D12" s="109" t="s">
        <v>671</v>
      </c>
    </row>
    <row r="14" spans="2:4" x14ac:dyDescent="0.35">
      <c r="B14" s="20" t="s">
        <v>669</v>
      </c>
      <c r="C14" s="19" t="s">
        <v>35</v>
      </c>
      <c r="D14" s="20" t="s">
        <v>672</v>
      </c>
    </row>
    <row r="15" spans="2:4" x14ac:dyDescent="0.35">
      <c r="D15" s="109" t="s">
        <v>671</v>
      </c>
    </row>
    <row r="17" spans="2:4" x14ac:dyDescent="0.35">
      <c r="B17" s="18" t="s">
        <v>627</v>
      </c>
      <c r="C17" s="93" t="s">
        <v>628</v>
      </c>
      <c r="D17" s="20" t="s">
        <v>629</v>
      </c>
    </row>
  </sheetData>
  <sheetProtection algorithmName="SHA-512" hashValue="9qW/3ELM8+wZgg7eDcIfVct+qfJJJqQUNE4Pa2uzruwfueX33j/Hg4BH161Ds63CYgF2y78PiT51NOwUh4WSXg==" saltValue="iYm8hQLYwlHbX6PnHrasVw==" spinCount="100000" sheet="1" objects="1" scenarios="1"/>
  <hyperlinks>
    <hyperlink ref="B2" location="'KM1'!A1" display="EU KM1" xr:uid="{A8F501C3-DC5A-4FDB-96F2-342527D458AE}"/>
    <hyperlink ref="B4" location="'OV1'!A1" display="EU OV1" xr:uid="{83115C84-ED79-43D2-AE75-FC79C016474B}"/>
    <hyperlink ref="B6" location="'CR8'!A1" display="EU CR8" xr:uid="{5A45B684-0402-481E-BDC0-C2344BB1F74A}"/>
    <hyperlink ref="B17" location="IFRS9_468!A1" display="IFRS9/468" xr:uid="{56D837E7-B2C2-43DD-994E-3CF24ACD8EE8}"/>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345BB-4A82-413A-8C8C-13405E9E7CA7}">
  <sheetPr codeName="Arkusz3"/>
  <dimension ref="A1:G49"/>
  <sheetViews>
    <sheetView workbookViewId="0"/>
  </sheetViews>
  <sheetFormatPr defaultColWidth="8.8984375" defaultRowHeight="13.5" x14ac:dyDescent="0.35"/>
  <cols>
    <col min="1" max="1" width="5" style="1" customWidth="1"/>
    <col min="2" max="2" width="55" style="1" customWidth="1"/>
    <col min="3" max="7" width="12.69921875" style="1" customWidth="1"/>
    <col min="8" max="16384" width="8.8984375" style="1"/>
  </cols>
  <sheetData>
    <row r="1" spans="1:7" ht="15.5" x14ac:dyDescent="0.35">
      <c r="A1" s="39" t="s">
        <v>38</v>
      </c>
      <c r="B1" s="21"/>
      <c r="C1" s="22"/>
      <c r="D1" s="23"/>
      <c r="E1" s="23"/>
      <c r="F1" s="23"/>
      <c r="G1" s="24" t="s">
        <v>15</v>
      </c>
    </row>
    <row r="2" spans="1:7" x14ac:dyDescent="0.35">
      <c r="A2" s="25"/>
      <c r="B2" s="23"/>
      <c r="C2" s="23"/>
      <c r="D2" s="23"/>
      <c r="E2" s="23"/>
      <c r="F2" s="23"/>
      <c r="G2" s="24" t="s">
        <v>16</v>
      </c>
    </row>
    <row r="3" spans="1:7" x14ac:dyDescent="0.35">
      <c r="A3" s="9"/>
      <c r="B3" s="9"/>
      <c r="C3" s="40"/>
      <c r="D3" s="40"/>
      <c r="E3" s="40"/>
      <c r="F3" s="40"/>
      <c r="G3" s="40"/>
    </row>
    <row r="4" spans="1:7" x14ac:dyDescent="0.35">
      <c r="A4" s="78"/>
      <c r="B4" s="79"/>
      <c r="C4" s="46" t="s">
        <v>0</v>
      </c>
      <c r="D4" s="46" t="s">
        <v>1</v>
      </c>
      <c r="E4" s="46" t="s">
        <v>2</v>
      </c>
      <c r="F4" s="46" t="s">
        <v>3</v>
      </c>
      <c r="G4" s="46" t="s">
        <v>4</v>
      </c>
    </row>
    <row r="5" spans="1:7" x14ac:dyDescent="0.35">
      <c r="A5" s="80"/>
      <c r="B5" s="81"/>
      <c r="C5" s="40">
        <v>45473</v>
      </c>
      <c r="D5" s="40">
        <v>45382</v>
      </c>
      <c r="E5" s="40">
        <v>45291</v>
      </c>
      <c r="F5" s="40">
        <v>45199</v>
      </c>
      <c r="G5" s="40">
        <v>45107</v>
      </c>
    </row>
    <row r="6" spans="1:7" x14ac:dyDescent="0.35">
      <c r="A6" s="82"/>
      <c r="B6" s="381" t="s">
        <v>39</v>
      </c>
      <c r="C6" s="387"/>
      <c r="D6" s="387"/>
      <c r="E6" s="387"/>
      <c r="F6" s="387"/>
      <c r="G6" s="388"/>
    </row>
    <row r="7" spans="1:7" x14ac:dyDescent="0.35">
      <c r="A7" s="83">
        <v>1</v>
      </c>
      <c r="B7" s="45" t="s">
        <v>40</v>
      </c>
      <c r="C7" s="103">
        <v>6178902.2851099996</v>
      </c>
      <c r="D7" s="103">
        <v>6340831.1696899999</v>
      </c>
      <c r="E7" s="103">
        <v>6089750.54091</v>
      </c>
      <c r="F7" s="103">
        <v>6055531.9626700003</v>
      </c>
      <c r="G7" s="103">
        <v>5510919.4309899993</v>
      </c>
    </row>
    <row r="8" spans="1:7" x14ac:dyDescent="0.35">
      <c r="A8" s="83">
        <v>2</v>
      </c>
      <c r="B8" s="45" t="s">
        <v>41</v>
      </c>
      <c r="C8" s="103">
        <v>6178902.2851099996</v>
      </c>
      <c r="D8" s="103">
        <v>6340831.1696899999</v>
      </c>
      <c r="E8" s="103">
        <v>6089750.54091</v>
      </c>
      <c r="F8" s="103">
        <v>6055531.9626700003</v>
      </c>
      <c r="G8" s="103">
        <v>5510919.4309899993</v>
      </c>
    </row>
    <row r="9" spans="1:7" x14ac:dyDescent="0.35">
      <c r="A9" s="83">
        <v>3</v>
      </c>
      <c r="B9" s="45" t="s">
        <v>42</v>
      </c>
      <c r="C9" s="103">
        <v>7420955.4357599998</v>
      </c>
      <c r="D9" s="103">
        <v>7659110.3110400001</v>
      </c>
      <c r="E9" s="103">
        <v>7470626.7731099995</v>
      </c>
      <c r="F9" s="103">
        <v>7471676.54098</v>
      </c>
      <c r="G9" s="103">
        <v>6962332.3554100003</v>
      </c>
    </row>
    <row r="10" spans="1:7" x14ac:dyDescent="0.35">
      <c r="A10" s="85"/>
      <c r="B10" s="384" t="s">
        <v>43</v>
      </c>
      <c r="C10" s="385"/>
      <c r="D10" s="385"/>
      <c r="E10" s="385"/>
      <c r="F10" s="385"/>
      <c r="G10" s="386"/>
    </row>
    <row r="11" spans="1:7" x14ac:dyDescent="0.35">
      <c r="A11" s="83">
        <v>4</v>
      </c>
      <c r="B11" s="86" t="s">
        <v>20</v>
      </c>
      <c r="C11" s="103">
        <v>43317693.431280002</v>
      </c>
      <c r="D11" s="103">
        <v>42519522.134470001</v>
      </c>
      <c r="E11" s="103">
        <v>41354519.453980006</v>
      </c>
      <c r="F11" s="103">
        <v>44901230.157360002</v>
      </c>
      <c r="G11" s="103">
        <v>47147871.088287264</v>
      </c>
    </row>
    <row r="12" spans="1:7" x14ac:dyDescent="0.35">
      <c r="A12" s="85"/>
      <c r="B12" s="384" t="s">
        <v>44</v>
      </c>
      <c r="C12" s="385"/>
      <c r="D12" s="385"/>
      <c r="E12" s="385"/>
      <c r="F12" s="385"/>
      <c r="G12" s="386"/>
    </row>
    <row r="13" spans="1:7" x14ac:dyDescent="0.35">
      <c r="A13" s="83">
        <v>5</v>
      </c>
      <c r="B13" s="86" t="s">
        <v>624</v>
      </c>
      <c r="C13" s="104">
        <v>0.14264153500000001</v>
      </c>
      <c r="D13" s="104">
        <v>0.1491275266</v>
      </c>
      <c r="E13" s="104">
        <v>0.14725719509999999</v>
      </c>
      <c r="F13" s="104">
        <v>0.1348633866</v>
      </c>
      <c r="G13" s="104">
        <v>0.1168858594</v>
      </c>
    </row>
    <row r="14" spans="1:7" x14ac:dyDescent="0.35">
      <c r="A14" s="83">
        <v>6</v>
      </c>
      <c r="B14" s="86" t="s">
        <v>45</v>
      </c>
      <c r="C14" s="104">
        <v>0.14264153500000001</v>
      </c>
      <c r="D14" s="104">
        <v>0.1491275266</v>
      </c>
      <c r="E14" s="104">
        <v>0.14725719509999999</v>
      </c>
      <c r="F14" s="104">
        <v>0.1348633866</v>
      </c>
      <c r="G14" s="104">
        <v>0.1168858594</v>
      </c>
    </row>
    <row r="15" spans="1:7" x14ac:dyDescent="0.35">
      <c r="A15" s="83">
        <v>7</v>
      </c>
      <c r="B15" s="86" t="s">
        <v>46</v>
      </c>
      <c r="C15" s="104">
        <v>0.1713146488</v>
      </c>
      <c r="D15" s="104">
        <v>0.1801316178</v>
      </c>
      <c r="E15" s="104">
        <v>0.18064837580000001</v>
      </c>
      <c r="F15" s="104">
        <v>0.16640249090000001</v>
      </c>
      <c r="G15" s="104">
        <v>0.1476701322</v>
      </c>
    </row>
    <row r="16" spans="1:7" ht="25.5" customHeight="1" x14ac:dyDescent="0.35">
      <c r="A16" s="85"/>
      <c r="B16" s="389" t="s">
        <v>47</v>
      </c>
      <c r="C16" s="382"/>
      <c r="D16" s="382"/>
      <c r="E16" s="382"/>
      <c r="F16" s="382"/>
      <c r="G16" s="383"/>
    </row>
    <row r="17" spans="1:7" ht="26" x14ac:dyDescent="0.35">
      <c r="A17" s="83" t="s">
        <v>48</v>
      </c>
      <c r="B17" s="87" t="s">
        <v>49</v>
      </c>
      <c r="C17" s="104">
        <v>1.4600000000000002E-2</v>
      </c>
      <c r="D17" s="104">
        <v>1.4600000000000002E-2</v>
      </c>
      <c r="E17" s="104">
        <v>1.4600000000000002E-2</v>
      </c>
      <c r="F17" s="104">
        <v>1.9400000000000001E-2</v>
      </c>
      <c r="G17" s="104">
        <v>1.9400000000000001E-2</v>
      </c>
    </row>
    <row r="18" spans="1:7" ht="26" x14ac:dyDescent="0.35">
      <c r="A18" s="83" t="s">
        <v>50</v>
      </c>
      <c r="B18" s="87" t="s">
        <v>51</v>
      </c>
      <c r="C18" s="104">
        <v>8.199999999999999E-3</v>
      </c>
      <c r="D18" s="104">
        <v>8.199999999999999E-3</v>
      </c>
      <c r="E18" s="104">
        <v>8.199999999999999E-3</v>
      </c>
      <c r="F18" s="104">
        <v>1.09E-2</v>
      </c>
      <c r="G18" s="104">
        <v>1.09E-2</v>
      </c>
    </row>
    <row r="19" spans="1:7" ht="26" x14ac:dyDescent="0.35">
      <c r="A19" s="83" t="s">
        <v>52</v>
      </c>
      <c r="B19" s="87" t="s">
        <v>53</v>
      </c>
      <c r="C19" s="104">
        <v>1.0999999999999996E-2</v>
      </c>
      <c r="D19" s="104">
        <v>1.0999999999999996E-2</v>
      </c>
      <c r="E19" s="104">
        <v>1.0999999999999996E-2</v>
      </c>
      <c r="F19" s="104">
        <v>1.4600000000000002E-2</v>
      </c>
      <c r="G19" s="104">
        <v>1.4600000000000002E-2</v>
      </c>
    </row>
    <row r="20" spans="1:7" ht="26" x14ac:dyDescent="0.35">
      <c r="A20" s="83" t="s">
        <v>54</v>
      </c>
      <c r="B20" s="87" t="s">
        <v>55</v>
      </c>
      <c r="C20" s="104">
        <v>9.4600000000000004E-2</v>
      </c>
      <c r="D20" s="104">
        <v>9.4600000000000004E-2</v>
      </c>
      <c r="E20" s="104">
        <v>9.4600000000000004E-2</v>
      </c>
      <c r="F20" s="104">
        <v>9.9400000000000002E-2</v>
      </c>
      <c r="G20" s="104">
        <v>9.9400000000000002E-2</v>
      </c>
    </row>
    <row r="21" spans="1:7" x14ac:dyDescent="0.35">
      <c r="A21" s="85"/>
      <c r="B21" s="389" t="s">
        <v>56</v>
      </c>
      <c r="C21" s="382"/>
      <c r="D21" s="382"/>
      <c r="E21" s="382"/>
      <c r="F21" s="382"/>
      <c r="G21" s="383"/>
    </row>
    <row r="22" spans="1:7" x14ac:dyDescent="0.35">
      <c r="A22" s="83">
        <v>8</v>
      </c>
      <c r="B22" s="86" t="s">
        <v>57</v>
      </c>
      <c r="C22" s="104">
        <v>2.499999999995383E-2</v>
      </c>
      <c r="D22" s="104">
        <v>2.4999999999958843E-2</v>
      </c>
      <c r="E22" s="104">
        <v>2.5000000000012089E-2</v>
      </c>
      <c r="F22" s="104">
        <v>2.5000000000000001E-2</v>
      </c>
      <c r="G22" s="104">
        <v>2.4999999999999998E-2</v>
      </c>
    </row>
    <row r="23" spans="1:7" ht="26" x14ac:dyDescent="0.35">
      <c r="A23" s="83" t="s">
        <v>58</v>
      </c>
      <c r="B23" s="86" t="s">
        <v>59</v>
      </c>
      <c r="C23" s="104">
        <v>0</v>
      </c>
      <c r="D23" s="104">
        <v>0</v>
      </c>
      <c r="E23" s="104">
        <v>0</v>
      </c>
      <c r="F23" s="104">
        <v>0</v>
      </c>
      <c r="G23" s="104">
        <v>0</v>
      </c>
    </row>
    <row r="24" spans="1:7" x14ac:dyDescent="0.35">
      <c r="A24" s="83">
        <v>9</v>
      </c>
      <c r="B24" s="86" t="s">
        <v>60</v>
      </c>
      <c r="C24" s="104">
        <v>0</v>
      </c>
      <c r="D24" s="104">
        <v>0</v>
      </c>
      <c r="E24" s="104">
        <v>0</v>
      </c>
      <c r="F24" s="104">
        <v>0</v>
      </c>
      <c r="G24" s="104">
        <v>0</v>
      </c>
    </row>
    <row r="25" spans="1:7" ht="26" x14ac:dyDescent="0.35">
      <c r="A25" s="83" t="s">
        <v>61</v>
      </c>
      <c r="B25" s="86" t="s">
        <v>62</v>
      </c>
      <c r="C25" s="104">
        <v>0</v>
      </c>
      <c r="D25" s="104">
        <v>0</v>
      </c>
      <c r="E25" s="104">
        <v>0</v>
      </c>
      <c r="F25" s="104">
        <v>0</v>
      </c>
      <c r="G25" s="104">
        <v>0</v>
      </c>
    </row>
    <row r="26" spans="1:7" x14ac:dyDescent="0.35">
      <c r="A26" s="83">
        <v>10</v>
      </c>
      <c r="B26" s="86" t="s">
        <v>63</v>
      </c>
      <c r="C26" s="104">
        <v>0</v>
      </c>
      <c r="D26" s="104">
        <v>0</v>
      </c>
      <c r="E26" s="104">
        <v>0</v>
      </c>
      <c r="F26" s="104">
        <v>0</v>
      </c>
      <c r="G26" s="104">
        <v>0</v>
      </c>
    </row>
    <row r="27" spans="1:7" ht="26" x14ac:dyDescent="0.35">
      <c r="A27" s="83" t="s">
        <v>64</v>
      </c>
      <c r="B27" s="87" t="s">
        <v>65</v>
      </c>
      <c r="C27" s="104">
        <v>2.5000000000415536E-3</v>
      </c>
      <c r="D27" s="104">
        <v>2.5000000000899585E-3</v>
      </c>
      <c r="E27" s="104">
        <v>2.4999999998803028E-3</v>
      </c>
      <c r="F27" s="104">
        <v>2.4999999999242781E-3</v>
      </c>
      <c r="G27" s="104">
        <v>2.5000000000001757E-3</v>
      </c>
    </row>
    <row r="28" spans="1:7" x14ac:dyDescent="0.35">
      <c r="A28" s="83">
        <v>11</v>
      </c>
      <c r="B28" s="86" t="s">
        <v>66</v>
      </c>
      <c r="C28" s="104">
        <v>2.7499999999995382E-2</v>
      </c>
      <c r="D28" s="104">
        <v>2.7500000000057902E-2</v>
      </c>
      <c r="E28" s="104">
        <v>2.7499999999892392E-2</v>
      </c>
      <c r="F28" s="104">
        <v>2.7500000000057902E-2</v>
      </c>
      <c r="G28" s="104">
        <v>2.7500000000001936E-2</v>
      </c>
    </row>
    <row r="29" spans="1:7" ht="26" x14ac:dyDescent="0.35">
      <c r="A29" s="83" t="s">
        <v>67</v>
      </c>
      <c r="B29" s="86" t="s">
        <v>68</v>
      </c>
      <c r="C29" s="104">
        <v>0.1221</v>
      </c>
      <c r="D29" s="104">
        <v>0.1221</v>
      </c>
      <c r="E29" s="104">
        <v>0.1221</v>
      </c>
      <c r="F29" s="104">
        <v>0.12690000000000001</v>
      </c>
      <c r="G29" s="104">
        <v>0.12690000000000001</v>
      </c>
    </row>
    <row r="30" spans="1:7" ht="26" x14ac:dyDescent="0.35">
      <c r="A30" s="83">
        <v>12</v>
      </c>
      <c r="B30" s="86" t="s">
        <v>69</v>
      </c>
      <c r="C30" s="104">
        <v>7.1641535032635248E-2</v>
      </c>
      <c r="D30" s="104">
        <v>7.8127526636686817E-2</v>
      </c>
      <c r="E30" s="104">
        <v>7.6257195134122061E-2</v>
      </c>
      <c r="F30" s="104">
        <v>6.0263386625421023E-2</v>
      </c>
      <c r="G30" s="104">
        <v>4.2285859399106583E-2</v>
      </c>
    </row>
    <row r="31" spans="1:7" x14ac:dyDescent="0.35">
      <c r="A31" s="85"/>
      <c r="B31" s="384" t="s">
        <v>70</v>
      </c>
      <c r="C31" s="385"/>
      <c r="D31" s="385"/>
      <c r="E31" s="385"/>
      <c r="F31" s="385"/>
      <c r="G31" s="386"/>
    </row>
    <row r="32" spans="1:7" x14ac:dyDescent="0.35">
      <c r="A32" s="83">
        <v>13</v>
      </c>
      <c r="B32" s="88" t="s">
        <v>71</v>
      </c>
      <c r="C32" s="103">
        <v>140244773.54442999</v>
      </c>
      <c r="D32" s="103">
        <v>136693356.38302001</v>
      </c>
      <c r="E32" s="103">
        <v>130708447.23471001</v>
      </c>
      <c r="F32" s="103">
        <v>128365732.11622</v>
      </c>
      <c r="G32" s="103">
        <v>119905210.17994709</v>
      </c>
    </row>
    <row r="33" spans="1:7" x14ac:dyDescent="0.35">
      <c r="A33" s="41">
        <v>14</v>
      </c>
      <c r="B33" s="89" t="s">
        <v>72</v>
      </c>
      <c r="C33" s="104">
        <v>4.4057986100000002E-2</v>
      </c>
      <c r="D33" s="104">
        <v>4.6387266599999998E-2</v>
      </c>
      <c r="E33" s="104">
        <v>4.6590336500000003E-2</v>
      </c>
      <c r="F33" s="104">
        <v>4.7174053899999999E-2</v>
      </c>
      <c r="G33" s="104">
        <v>4.5960633600000002E-2</v>
      </c>
    </row>
    <row r="34" spans="1:7" x14ac:dyDescent="0.35">
      <c r="A34" s="85"/>
      <c r="B34" s="381" t="s">
        <v>73</v>
      </c>
      <c r="C34" s="382"/>
      <c r="D34" s="382"/>
      <c r="E34" s="382"/>
      <c r="F34" s="382"/>
      <c r="G34" s="383"/>
    </row>
    <row r="35" spans="1:7" ht="26" x14ac:dyDescent="0.35">
      <c r="A35" s="41" t="s">
        <v>74</v>
      </c>
      <c r="B35" s="87" t="s">
        <v>75</v>
      </c>
      <c r="C35" s="91">
        <v>0</v>
      </c>
      <c r="D35" s="91">
        <v>0</v>
      </c>
      <c r="E35" s="91">
        <v>0</v>
      </c>
      <c r="F35" s="91">
        <v>0</v>
      </c>
      <c r="G35" s="91">
        <v>0</v>
      </c>
    </row>
    <row r="36" spans="1:7" ht="26" x14ac:dyDescent="0.35">
      <c r="A36" s="41" t="s">
        <v>76</v>
      </c>
      <c r="B36" s="87" t="s">
        <v>51</v>
      </c>
      <c r="C36" s="91">
        <v>0</v>
      </c>
      <c r="D36" s="91">
        <v>0</v>
      </c>
      <c r="E36" s="91">
        <v>0</v>
      </c>
      <c r="F36" s="91">
        <v>0</v>
      </c>
      <c r="G36" s="91">
        <v>0</v>
      </c>
    </row>
    <row r="37" spans="1:7" ht="26" x14ac:dyDescent="0.35">
      <c r="A37" s="41" t="s">
        <v>77</v>
      </c>
      <c r="B37" s="87" t="s">
        <v>78</v>
      </c>
      <c r="C37" s="91">
        <v>0.03</v>
      </c>
      <c r="D37" s="91">
        <v>0.03</v>
      </c>
      <c r="E37" s="91">
        <v>0.03</v>
      </c>
      <c r="F37" s="91">
        <v>0.03</v>
      </c>
      <c r="G37" s="91">
        <v>0.03</v>
      </c>
    </row>
    <row r="38" spans="1:7" ht="26" x14ac:dyDescent="0.35">
      <c r="A38" s="41" t="s">
        <v>79</v>
      </c>
      <c r="B38" s="90" t="s">
        <v>80</v>
      </c>
      <c r="C38" s="91">
        <v>0</v>
      </c>
      <c r="D38" s="91">
        <v>0</v>
      </c>
      <c r="E38" s="91">
        <v>0</v>
      </c>
      <c r="F38" s="91">
        <v>0</v>
      </c>
      <c r="G38" s="91">
        <v>0</v>
      </c>
    </row>
    <row r="39" spans="1:7" ht="26" x14ac:dyDescent="0.35">
      <c r="A39" s="41" t="s">
        <v>81</v>
      </c>
      <c r="B39" s="90" t="s">
        <v>82</v>
      </c>
      <c r="C39" s="91">
        <v>0.03</v>
      </c>
      <c r="D39" s="91">
        <v>0.03</v>
      </c>
      <c r="E39" s="91">
        <v>0.03</v>
      </c>
      <c r="F39" s="91">
        <v>0.03</v>
      </c>
      <c r="G39" s="91">
        <v>0.03</v>
      </c>
    </row>
    <row r="40" spans="1:7" x14ac:dyDescent="0.35">
      <c r="A40" s="85"/>
      <c r="B40" s="384" t="s">
        <v>83</v>
      </c>
      <c r="C40" s="385"/>
      <c r="D40" s="385"/>
      <c r="E40" s="385"/>
      <c r="F40" s="385"/>
      <c r="G40" s="386"/>
    </row>
    <row r="41" spans="1:7" ht="26" x14ac:dyDescent="0.35">
      <c r="A41" s="83">
        <v>15</v>
      </c>
      <c r="B41" s="88" t="s">
        <v>84</v>
      </c>
      <c r="C41" s="84">
        <v>49937779.700999998</v>
      </c>
      <c r="D41" s="84">
        <v>46847726.920000002</v>
      </c>
      <c r="E41" s="84">
        <v>40505129.446999997</v>
      </c>
      <c r="F41" s="84">
        <v>39507829.391999997</v>
      </c>
      <c r="G41" s="42">
        <v>30871816.074999999</v>
      </c>
    </row>
    <row r="42" spans="1:7" ht="26" x14ac:dyDescent="0.35">
      <c r="A42" s="41" t="s">
        <v>85</v>
      </c>
      <c r="B42" s="89" t="s">
        <v>86</v>
      </c>
      <c r="C42" s="84">
        <v>16916430.539000001</v>
      </c>
      <c r="D42" s="84">
        <v>16291903.091</v>
      </c>
      <c r="E42" s="84">
        <v>15091904.835999999</v>
      </c>
      <c r="F42" s="84">
        <v>15271908.318</v>
      </c>
      <c r="G42" s="42">
        <v>13862249.566</v>
      </c>
    </row>
    <row r="43" spans="1:7" ht="26" x14ac:dyDescent="0.35">
      <c r="A43" s="41" t="s">
        <v>87</v>
      </c>
      <c r="B43" s="89" t="s">
        <v>88</v>
      </c>
      <c r="C43" s="84">
        <v>2115161.6120000002</v>
      </c>
      <c r="D43" s="84">
        <v>2280458.0830000001</v>
      </c>
      <c r="E43" s="84">
        <v>2709468.51</v>
      </c>
      <c r="F43" s="84">
        <v>2044755.5319999999</v>
      </c>
      <c r="G43" s="42">
        <v>1994701.0090000001</v>
      </c>
    </row>
    <row r="44" spans="1:7" x14ac:dyDescent="0.35">
      <c r="A44" s="83">
        <v>16</v>
      </c>
      <c r="B44" s="88" t="s">
        <v>89</v>
      </c>
      <c r="C44" s="84">
        <v>14801268.926999999</v>
      </c>
      <c r="D44" s="84">
        <v>14011445.007999999</v>
      </c>
      <c r="E44" s="84">
        <v>12382436.325999999</v>
      </c>
      <c r="F44" s="84">
        <v>13227152.786</v>
      </c>
      <c r="G44" s="42">
        <v>11867548.557</v>
      </c>
    </row>
    <row r="45" spans="1:7" x14ac:dyDescent="0.35">
      <c r="A45" s="105">
        <v>17</v>
      </c>
      <c r="B45" s="106" t="s">
        <v>90</v>
      </c>
      <c r="C45" s="107">
        <v>3.3738850329180292</v>
      </c>
      <c r="D45" s="107">
        <v>3.3435328685408061</v>
      </c>
      <c r="E45" s="107">
        <v>3.2711760739644928</v>
      </c>
      <c r="F45" s="107">
        <v>2.9868732924757797</v>
      </c>
      <c r="G45" s="107">
        <v>2.6013642098637506</v>
      </c>
    </row>
    <row r="46" spans="1:7" x14ac:dyDescent="0.35">
      <c r="A46" s="83">
        <v>18</v>
      </c>
      <c r="B46" s="88" t="s">
        <v>92</v>
      </c>
      <c r="C46" s="84">
        <v>112882449.21470499</v>
      </c>
      <c r="D46" s="42">
        <v>109226271.64524001</v>
      </c>
      <c r="E46" s="42">
        <v>104312569.70442501</v>
      </c>
      <c r="F46" s="42">
        <v>102960695.726835</v>
      </c>
      <c r="G46" s="42">
        <v>96299680.566474989</v>
      </c>
    </row>
    <row r="47" spans="1:7" x14ac:dyDescent="0.35">
      <c r="A47" s="83">
        <v>19</v>
      </c>
      <c r="B47" s="47" t="s">
        <v>93</v>
      </c>
      <c r="C47" s="84">
        <v>58427067.102236003</v>
      </c>
      <c r="D47" s="42">
        <v>57975068.087530009</v>
      </c>
      <c r="E47" s="42">
        <v>57878044.048349999</v>
      </c>
      <c r="F47" s="42">
        <v>57572241.338529997</v>
      </c>
      <c r="G47" s="42">
        <v>57997064.293250002</v>
      </c>
    </row>
    <row r="48" spans="1:7" x14ac:dyDescent="0.35">
      <c r="A48" s="105">
        <v>20</v>
      </c>
      <c r="B48" s="106" t="s">
        <v>665</v>
      </c>
      <c r="C48" s="107">
        <v>1.9320232011164049</v>
      </c>
      <c r="D48" s="107">
        <v>1.8840214466041092</v>
      </c>
      <c r="E48" s="108">
        <v>1.8022822197876047</v>
      </c>
      <c r="F48" s="108">
        <v>1.7883739339140328</v>
      </c>
      <c r="G48" s="108">
        <v>1.6604233634922596</v>
      </c>
    </row>
    <row r="49" spans="1:7" x14ac:dyDescent="0.35">
      <c r="A49" s="2" t="s">
        <v>18</v>
      </c>
      <c r="B49" s="23"/>
      <c r="C49" s="23"/>
      <c r="D49" s="23"/>
      <c r="E49" s="23"/>
      <c r="F49" s="23"/>
      <c r="G49" s="23"/>
    </row>
  </sheetData>
  <sheetProtection algorithmName="SHA-512" hashValue="Hy3HQTTJIOTraOua5w80N0Whj94A2Y/TAKHdnOnzObgcKANGIlG9H5cvQR2IoWG4UU7wkMnV16ZIcWYB7evNwA==" saltValue="RIHuYb4hNyQo466MQh6b9A==" spinCount="100000" sheet="1" objects="1" scenarios="1"/>
  <mergeCells count="8">
    <mergeCell ref="B34:G34"/>
    <mergeCell ref="B40:G40"/>
    <mergeCell ref="B6:G6"/>
    <mergeCell ref="B10:G10"/>
    <mergeCell ref="B12:G12"/>
    <mergeCell ref="B16:G16"/>
    <mergeCell ref="B21:G21"/>
    <mergeCell ref="B31:G31"/>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77B81-367F-4312-8421-4AC2E15E0626}">
  <sheetPr codeName="Arkusz4"/>
  <dimension ref="A1:F39"/>
  <sheetViews>
    <sheetView zoomScale="110" zoomScaleNormal="110" workbookViewId="0"/>
  </sheetViews>
  <sheetFormatPr defaultColWidth="8.8984375" defaultRowHeight="12" x14ac:dyDescent="0.3"/>
  <cols>
    <col min="1" max="1" width="2.8984375" style="23" customWidth="1"/>
    <col min="2" max="2" width="7.8984375" style="23" customWidth="1"/>
    <col min="3" max="3" width="52.09765625" style="23" customWidth="1"/>
    <col min="4" max="6" width="16.69921875" style="23" customWidth="1"/>
    <col min="7" max="16384" width="8.8984375" style="23"/>
  </cols>
  <sheetData>
    <row r="1" spans="1:6" x14ac:dyDescent="0.3">
      <c r="A1" s="5"/>
      <c r="B1" s="5"/>
      <c r="C1" s="5"/>
      <c r="D1" s="5"/>
      <c r="E1" s="5"/>
      <c r="F1" s="5"/>
    </row>
    <row r="2" spans="1:6" ht="15.5" x14ac:dyDescent="0.35">
      <c r="A2" s="5"/>
      <c r="B2" s="39" t="s">
        <v>94</v>
      </c>
      <c r="C2" s="21"/>
      <c r="D2" s="26"/>
      <c r="E2" s="21"/>
      <c r="F2" s="24" t="s">
        <v>15</v>
      </c>
    </row>
    <row r="3" spans="1:6" x14ac:dyDescent="0.3">
      <c r="A3" s="5"/>
      <c r="B3" s="5"/>
      <c r="C3" s="5"/>
      <c r="D3" s="5"/>
      <c r="E3" s="5"/>
      <c r="F3" s="24"/>
    </row>
    <row r="4" spans="1:6" x14ac:dyDescent="0.3">
      <c r="A4" s="5"/>
      <c r="B4" s="5"/>
      <c r="C4" s="5"/>
      <c r="D4" s="5"/>
      <c r="E4" s="5"/>
      <c r="F4" s="5"/>
    </row>
    <row r="5" spans="1:6" ht="29" x14ac:dyDescent="0.3">
      <c r="A5" s="5"/>
      <c r="B5" s="390"/>
      <c r="C5" s="391"/>
      <c r="D5" s="394" t="s">
        <v>95</v>
      </c>
      <c r="E5" s="394"/>
      <c r="F5" s="172" t="s">
        <v>96</v>
      </c>
    </row>
    <row r="6" spans="1:6" ht="14.5" x14ac:dyDescent="0.3">
      <c r="A6" s="5"/>
      <c r="B6" s="390"/>
      <c r="C6" s="391"/>
      <c r="D6" s="172" t="s">
        <v>0</v>
      </c>
      <c r="E6" s="172" t="s">
        <v>1</v>
      </c>
      <c r="F6" s="172" t="s">
        <v>2</v>
      </c>
    </row>
    <row r="7" spans="1:6" ht="14.5" x14ac:dyDescent="0.3">
      <c r="A7" s="5"/>
      <c r="B7" s="392"/>
      <c r="C7" s="393"/>
      <c r="D7" s="179">
        <v>45473</v>
      </c>
      <c r="E7" s="179">
        <v>45382</v>
      </c>
      <c r="F7" s="179">
        <v>45473</v>
      </c>
    </row>
    <row r="8" spans="1:6" ht="14.5" x14ac:dyDescent="0.35">
      <c r="A8" s="5"/>
      <c r="B8" s="172">
        <v>1</v>
      </c>
      <c r="C8" s="173" t="s">
        <v>97</v>
      </c>
      <c r="D8" s="174">
        <v>33850403.906079993</v>
      </c>
      <c r="E8" s="174">
        <v>33269657.510649998</v>
      </c>
      <c r="F8" s="174">
        <v>2708032.3124863114</v>
      </c>
    </row>
    <row r="9" spans="1:6" ht="16.5" x14ac:dyDescent="0.35">
      <c r="A9" s="5"/>
      <c r="B9" s="172">
        <v>2</v>
      </c>
      <c r="C9" s="175" t="s">
        <v>699</v>
      </c>
      <c r="D9" s="174">
        <v>23118812.538624156</v>
      </c>
      <c r="E9" s="174">
        <v>21887724.948101323</v>
      </c>
      <c r="F9" s="174">
        <v>1849505.0030899325</v>
      </c>
    </row>
    <row r="10" spans="1:6" ht="14.5" x14ac:dyDescent="0.35">
      <c r="A10" s="5"/>
      <c r="B10" s="172">
        <v>3</v>
      </c>
      <c r="C10" s="175" t="s">
        <v>99</v>
      </c>
      <c r="D10" s="174">
        <v>0</v>
      </c>
      <c r="E10" s="174">
        <v>0</v>
      </c>
      <c r="F10" s="174">
        <v>0</v>
      </c>
    </row>
    <row r="11" spans="1:6" ht="14.5" x14ac:dyDescent="0.35">
      <c r="A11" s="5"/>
      <c r="B11" s="172">
        <v>4</v>
      </c>
      <c r="C11" s="175" t="s">
        <v>100</v>
      </c>
      <c r="D11" s="174">
        <v>0</v>
      </c>
      <c r="E11" s="174">
        <v>0</v>
      </c>
      <c r="F11" s="174">
        <v>0</v>
      </c>
    </row>
    <row r="12" spans="1:6" ht="29" x14ac:dyDescent="0.35">
      <c r="A12" s="5"/>
      <c r="B12" s="172" t="s">
        <v>101</v>
      </c>
      <c r="C12" s="175" t="s">
        <v>102</v>
      </c>
      <c r="D12" s="174">
        <v>0</v>
      </c>
      <c r="E12" s="174">
        <v>0</v>
      </c>
      <c r="F12" s="174">
        <v>0</v>
      </c>
    </row>
    <row r="13" spans="1:6" ht="16.5" x14ac:dyDescent="0.35">
      <c r="A13" s="5"/>
      <c r="B13" s="172">
        <v>5</v>
      </c>
      <c r="C13" s="175" t="s">
        <v>700</v>
      </c>
      <c r="D13" s="174">
        <v>10731591.367454736</v>
      </c>
      <c r="E13" s="174">
        <v>11381932.562546726</v>
      </c>
      <c r="F13" s="174">
        <v>858527.30939637881</v>
      </c>
    </row>
    <row r="14" spans="1:6" ht="14.5" x14ac:dyDescent="0.35">
      <c r="A14" s="5"/>
      <c r="B14" s="172">
        <v>6</v>
      </c>
      <c r="C14" s="173" t="s">
        <v>103</v>
      </c>
      <c r="D14" s="174">
        <v>233529.10803</v>
      </c>
      <c r="E14" s="174">
        <v>275861.45861999999</v>
      </c>
      <c r="F14" s="174">
        <v>18682.3286424</v>
      </c>
    </row>
    <row r="15" spans="1:6" ht="14.5" x14ac:dyDescent="0.35">
      <c r="A15" s="5"/>
      <c r="B15" s="172">
        <v>7</v>
      </c>
      <c r="C15" s="175" t="s">
        <v>98</v>
      </c>
      <c r="D15" s="174">
        <v>182824.56864000001</v>
      </c>
      <c r="E15" s="174">
        <v>198841.64204999999</v>
      </c>
      <c r="F15" s="174">
        <v>14625.965491200001</v>
      </c>
    </row>
    <row r="16" spans="1:6" ht="14.5" x14ac:dyDescent="0.35">
      <c r="A16" s="5"/>
      <c r="B16" s="172">
        <v>8</v>
      </c>
      <c r="C16" s="175" t="s">
        <v>104</v>
      </c>
      <c r="D16" s="174">
        <v>0</v>
      </c>
      <c r="E16" s="174">
        <v>0</v>
      </c>
      <c r="F16" s="174">
        <v>0</v>
      </c>
    </row>
    <row r="17" spans="1:6" ht="14.5" x14ac:dyDescent="0.35">
      <c r="A17" s="5"/>
      <c r="B17" s="172" t="s">
        <v>58</v>
      </c>
      <c r="C17" s="175" t="s">
        <v>105</v>
      </c>
      <c r="D17" s="174">
        <v>10101.974699999999</v>
      </c>
      <c r="E17" s="174">
        <v>11668.438410000001</v>
      </c>
      <c r="F17" s="174">
        <v>808.15797599999996</v>
      </c>
    </row>
    <row r="18" spans="1:6" ht="14.5" x14ac:dyDescent="0.35">
      <c r="A18" s="5"/>
      <c r="B18" s="172" t="s">
        <v>106</v>
      </c>
      <c r="C18" s="175" t="s">
        <v>107</v>
      </c>
      <c r="D18" s="174">
        <v>40602.564689999999</v>
      </c>
      <c r="E18" s="174">
        <v>65351.378159999993</v>
      </c>
      <c r="F18" s="174">
        <v>3248.2051752000002</v>
      </c>
    </row>
    <row r="19" spans="1:6" ht="14.5" x14ac:dyDescent="0.35">
      <c r="A19" s="5"/>
      <c r="B19" s="172">
        <v>9</v>
      </c>
      <c r="C19" s="175" t="s">
        <v>108</v>
      </c>
      <c r="D19" s="174">
        <v>0</v>
      </c>
      <c r="E19" s="174">
        <v>178</v>
      </c>
      <c r="F19" s="174">
        <v>0</v>
      </c>
    </row>
    <row r="20" spans="1:6" ht="14.5" x14ac:dyDescent="0.35">
      <c r="A20" s="5"/>
      <c r="B20" s="172">
        <v>15</v>
      </c>
      <c r="C20" s="173" t="s">
        <v>109</v>
      </c>
      <c r="D20" s="174">
        <v>0</v>
      </c>
      <c r="E20" s="174">
        <v>0</v>
      </c>
      <c r="F20" s="174">
        <v>0</v>
      </c>
    </row>
    <row r="21" spans="1:6" ht="29" x14ac:dyDescent="0.35">
      <c r="A21" s="5"/>
      <c r="B21" s="172">
        <v>16</v>
      </c>
      <c r="C21" s="173" t="s">
        <v>110</v>
      </c>
      <c r="D21" s="174">
        <v>3087581.618795</v>
      </c>
      <c r="E21" s="174">
        <v>2790061.7910749996</v>
      </c>
      <c r="F21" s="174">
        <v>247006.5295036</v>
      </c>
    </row>
    <row r="22" spans="1:6" ht="14.5" x14ac:dyDescent="0.35">
      <c r="A22" s="5"/>
      <c r="B22" s="172">
        <v>17</v>
      </c>
      <c r="C22" s="175" t="s">
        <v>111</v>
      </c>
      <c r="D22" s="174">
        <v>0</v>
      </c>
      <c r="E22" s="174">
        <v>0</v>
      </c>
      <c r="F22" s="174">
        <v>0</v>
      </c>
    </row>
    <row r="23" spans="1:6" ht="14.5" x14ac:dyDescent="0.35">
      <c r="A23" s="5"/>
      <c r="B23" s="172">
        <v>18</v>
      </c>
      <c r="C23" s="175" t="s">
        <v>112</v>
      </c>
      <c r="D23" s="174">
        <v>0</v>
      </c>
      <c r="E23" s="174">
        <v>0</v>
      </c>
      <c r="F23" s="174">
        <v>0</v>
      </c>
    </row>
    <row r="24" spans="1:6" ht="14.5" x14ac:dyDescent="0.35">
      <c r="A24" s="5"/>
      <c r="B24" s="172">
        <v>19</v>
      </c>
      <c r="C24" s="175" t="s">
        <v>113</v>
      </c>
      <c r="D24" s="174">
        <v>3087581.618795</v>
      </c>
      <c r="E24" s="174">
        <v>2790061.7910749996</v>
      </c>
      <c r="F24" s="174">
        <v>247006.5295036</v>
      </c>
    </row>
    <row r="25" spans="1:6" ht="14.5" x14ac:dyDescent="0.35">
      <c r="A25" s="5"/>
      <c r="B25" s="172" t="s">
        <v>114</v>
      </c>
      <c r="C25" s="175" t="s">
        <v>115</v>
      </c>
      <c r="D25" s="174">
        <v>316509.82712500001</v>
      </c>
      <c r="E25" s="174">
        <v>313116.17337500001</v>
      </c>
      <c r="F25" s="174">
        <v>25320.786170000003</v>
      </c>
    </row>
    <row r="26" spans="1:6" ht="29" x14ac:dyDescent="0.35">
      <c r="A26" s="5"/>
      <c r="B26" s="172">
        <v>20</v>
      </c>
      <c r="C26" s="173" t="s">
        <v>116</v>
      </c>
      <c r="D26" s="174">
        <v>207909.70050000001</v>
      </c>
      <c r="E26" s="174">
        <v>242278.6225</v>
      </c>
      <c r="F26" s="174">
        <v>16632.776040000001</v>
      </c>
    </row>
    <row r="27" spans="1:6" ht="14.5" x14ac:dyDescent="0.35">
      <c r="A27" s="5"/>
      <c r="B27" s="172">
        <v>21</v>
      </c>
      <c r="C27" s="175" t="s">
        <v>98</v>
      </c>
      <c r="D27" s="174">
        <v>207909.70050000001</v>
      </c>
      <c r="E27" s="174">
        <v>242278.6225</v>
      </c>
      <c r="F27" s="174">
        <v>16632.776040000001</v>
      </c>
    </row>
    <row r="28" spans="1:6" ht="14.5" x14ac:dyDescent="0.35">
      <c r="A28" s="5"/>
      <c r="B28" s="172">
        <v>22</v>
      </c>
      <c r="C28" s="175" t="s">
        <v>117</v>
      </c>
      <c r="D28" s="174">
        <v>0</v>
      </c>
      <c r="E28" s="174">
        <v>0</v>
      </c>
      <c r="F28" s="174">
        <v>0</v>
      </c>
    </row>
    <row r="29" spans="1:6" ht="14.5" x14ac:dyDescent="0.35">
      <c r="A29" s="5"/>
      <c r="B29" s="172" t="s">
        <v>118</v>
      </c>
      <c r="C29" s="173" t="s">
        <v>119</v>
      </c>
      <c r="D29" s="174">
        <v>0</v>
      </c>
      <c r="E29" s="174">
        <v>0</v>
      </c>
      <c r="F29" s="174">
        <v>0</v>
      </c>
    </row>
    <row r="30" spans="1:6" ht="14.5" x14ac:dyDescent="0.35">
      <c r="A30" s="5"/>
      <c r="B30" s="172">
        <v>23</v>
      </c>
      <c r="C30" s="173" t="s">
        <v>120</v>
      </c>
      <c r="D30" s="174">
        <v>6254778.9249999998</v>
      </c>
      <c r="E30" s="174">
        <v>6254778.9249999998</v>
      </c>
      <c r="F30" s="174">
        <v>500382.31400000001</v>
      </c>
    </row>
    <row r="31" spans="1:6" ht="14.5" x14ac:dyDescent="0.35">
      <c r="A31" s="5"/>
      <c r="B31" s="172" t="s">
        <v>121</v>
      </c>
      <c r="C31" s="173" t="s">
        <v>122</v>
      </c>
      <c r="D31" s="174">
        <v>0</v>
      </c>
      <c r="E31" s="174">
        <v>0</v>
      </c>
      <c r="F31" s="174">
        <v>0</v>
      </c>
    </row>
    <row r="32" spans="1:6" ht="14.5" x14ac:dyDescent="0.35">
      <c r="A32" s="5"/>
      <c r="B32" s="172" t="s">
        <v>123</v>
      </c>
      <c r="C32" s="173" t="s">
        <v>124</v>
      </c>
      <c r="D32" s="174">
        <v>6254778.9249999998</v>
      </c>
      <c r="E32" s="174">
        <v>6254778.9249999998</v>
      </c>
      <c r="F32" s="174">
        <v>500382.31400000001</v>
      </c>
    </row>
    <row r="33" spans="1:6" ht="14.5" x14ac:dyDescent="0.35">
      <c r="A33" s="5"/>
      <c r="B33" s="172" t="s">
        <v>125</v>
      </c>
      <c r="C33" s="173" t="s">
        <v>126</v>
      </c>
      <c r="D33" s="174">
        <v>0</v>
      </c>
      <c r="E33" s="174">
        <v>0</v>
      </c>
      <c r="F33" s="174">
        <v>0</v>
      </c>
    </row>
    <row r="34" spans="1:6" ht="29" x14ac:dyDescent="0.35">
      <c r="A34" s="5"/>
      <c r="B34" s="172">
        <v>24</v>
      </c>
      <c r="C34" s="173" t="s">
        <v>127</v>
      </c>
      <c r="D34" s="174">
        <v>1576381.4743250001</v>
      </c>
      <c r="E34" s="174">
        <v>1221330.5563249998</v>
      </c>
      <c r="F34" s="174">
        <v>126110.51794600001</v>
      </c>
    </row>
    <row r="35" spans="1:6" ht="14.5" x14ac:dyDescent="0.35">
      <c r="A35" s="5"/>
      <c r="B35" s="176">
        <v>29</v>
      </c>
      <c r="C35" s="177" t="s">
        <v>17</v>
      </c>
      <c r="D35" s="178">
        <v>43317693.431279987</v>
      </c>
      <c r="E35" s="178">
        <v>42519522.134469993</v>
      </c>
      <c r="F35" s="178">
        <v>3465415.4745023111</v>
      </c>
    </row>
    <row r="36" spans="1:6" x14ac:dyDescent="0.3">
      <c r="A36" s="5"/>
      <c r="B36" s="2"/>
      <c r="C36" s="5"/>
      <c r="D36" s="5"/>
      <c r="E36" s="5"/>
      <c r="F36" s="5"/>
    </row>
    <row r="38" spans="1:6" x14ac:dyDescent="0.3">
      <c r="B38" s="23" t="s">
        <v>701</v>
      </c>
    </row>
    <row r="39" spans="1:6" x14ac:dyDescent="0.3">
      <c r="B39" s="23" t="s">
        <v>702</v>
      </c>
    </row>
  </sheetData>
  <sheetProtection algorithmName="SHA-512" hashValue="Ts+Xm8KIwnoTa5hx+o/6eqzUpjWtJ38DXrFS/0l5ADIrABvm4zZ3Py8mB2na6LoxmdIrd+mv9rDkIu3KpHT34g==" saltValue="Rx2dfR85yW8h2kErLqBSkg==" spinCount="100000" sheet="1" objects="1" scenarios="1"/>
  <mergeCells count="2">
    <mergeCell ref="B5:C7"/>
    <mergeCell ref="D5:E5"/>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246EF-792C-4A81-8D54-ED657A60D5A1}">
  <sheetPr codeName="Arkusz34"/>
  <dimension ref="B2:D16"/>
  <sheetViews>
    <sheetView workbookViewId="0"/>
  </sheetViews>
  <sheetFormatPr defaultColWidth="8.8984375" defaultRowHeight="13" x14ac:dyDescent="0.3"/>
  <cols>
    <col min="1" max="2" width="8.8984375" style="9"/>
    <col min="3" max="3" width="66.09765625" style="9" customWidth="1"/>
    <col min="4" max="4" width="37.69921875" style="9" customWidth="1"/>
    <col min="5" max="16384" width="8.8984375" style="9"/>
  </cols>
  <sheetData>
    <row r="2" spans="2:4" ht="15.5" x14ac:dyDescent="0.35">
      <c r="B2" s="39" t="s">
        <v>23</v>
      </c>
      <c r="C2" s="51"/>
      <c r="D2" s="51"/>
    </row>
    <row r="3" spans="2:4" ht="14.5" x14ac:dyDescent="0.35">
      <c r="B3" s="14"/>
      <c r="C3" s="22"/>
      <c r="D3" s="3" t="s">
        <v>15</v>
      </c>
    </row>
    <row r="4" spans="2:4" ht="14.5" x14ac:dyDescent="0.35">
      <c r="B4" s="14"/>
      <c r="C4" s="5"/>
      <c r="D4" s="3"/>
    </row>
    <row r="5" spans="2:4" ht="14.5" x14ac:dyDescent="0.35">
      <c r="B5" s="180"/>
      <c r="C5" s="180"/>
      <c r="D5" s="181" t="s">
        <v>24</v>
      </c>
    </row>
    <row r="6" spans="2:4" ht="14.5" x14ac:dyDescent="0.35">
      <c r="B6" s="14"/>
      <c r="C6" s="180"/>
      <c r="D6" s="181" t="s">
        <v>0</v>
      </c>
    </row>
    <row r="7" spans="2:4" ht="29" x14ac:dyDescent="0.35">
      <c r="B7" s="182">
        <v>1</v>
      </c>
      <c r="C7" s="183" t="s">
        <v>25</v>
      </c>
      <c r="D7" s="184">
        <v>10839935.78063</v>
      </c>
    </row>
    <row r="8" spans="2:4" ht="14.5" x14ac:dyDescent="0.35">
      <c r="B8" s="181">
        <v>2</v>
      </c>
      <c r="C8" s="185" t="s">
        <v>26</v>
      </c>
      <c r="D8" s="186">
        <v>-7907.2297600000002</v>
      </c>
    </row>
    <row r="9" spans="2:4" ht="14.5" x14ac:dyDescent="0.35">
      <c r="B9" s="181">
        <v>3</v>
      </c>
      <c r="C9" s="185" t="s">
        <v>27</v>
      </c>
      <c r="D9" s="186">
        <v>-611911.67685000005</v>
      </c>
    </row>
    <row r="10" spans="2:4" ht="14.5" x14ac:dyDescent="0.35">
      <c r="B10" s="181">
        <v>4</v>
      </c>
      <c r="C10" s="185" t="s">
        <v>28</v>
      </c>
      <c r="D10" s="186">
        <v>0</v>
      </c>
    </row>
    <row r="11" spans="2:4" ht="14.5" x14ac:dyDescent="0.35">
      <c r="B11" s="181">
        <v>5</v>
      </c>
      <c r="C11" s="185" t="s">
        <v>29</v>
      </c>
      <c r="D11" s="186">
        <v>0</v>
      </c>
    </row>
    <row r="12" spans="2:4" ht="14.5" x14ac:dyDescent="0.35">
      <c r="B12" s="181">
        <v>6</v>
      </c>
      <c r="C12" s="185" t="s">
        <v>30</v>
      </c>
      <c r="D12" s="186">
        <v>-149545.42196000001</v>
      </c>
    </row>
    <row r="13" spans="2:4" ht="14.5" x14ac:dyDescent="0.35">
      <c r="B13" s="181">
        <v>7</v>
      </c>
      <c r="C13" s="185" t="s">
        <v>31</v>
      </c>
      <c r="D13" s="186">
        <v>11366.94592</v>
      </c>
    </row>
    <row r="14" spans="2:4" ht="14.5" x14ac:dyDescent="0.35">
      <c r="B14" s="181">
        <v>8</v>
      </c>
      <c r="C14" s="185" t="s">
        <v>32</v>
      </c>
      <c r="D14" s="186">
        <v>138624.81482</v>
      </c>
    </row>
    <row r="15" spans="2:4" ht="14.5" x14ac:dyDescent="0.35">
      <c r="B15" s="182">
        <v>9</v>
      </c>
      <c r="C15" s="187" t="s">
        <v>33</v>
      </c>
      <c r="D15" s="184">
        <v>10220563.212809999</v>
      </c>
    </row>
    <row r="16" spans="2:4" x14ac:dyDescent="0.3">
      <c r="B16" s="24"/>
    </row>
  </sheetData>
  <sheetProtection algorithmName="SHA-512" hashValue="1IBMB0uxZrEKj2o2Nmg5aYbr3OJr6Of9LQ0MJpuscFyrxIZsMpVBWEzuMkfcsvqKcj9FNQLmoj41LhOP8iEGxg==" saltValue="F+X918gcMG7X4en2C0HPcw==" spinCount="100000" sheet="1" objects="1" scenarios="1"/>
  <conditionalFormatting sqref="D6:D7">
    <cfRule type="cellIs" dxfId="2" priority="1" stopIfTrue="1" operator="lessThan">
      <formula>0</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43EA0-5BA2-4C52-BC54-4943A7E38E76}">
  <sheetPr codeName="Arkusz46"/>
  <dimension ref="A2:F32"/>
  <sheetViews>
    <sheetView zoomScale="90" zoomScaleNormal="90" workbookViewId="0"/>
  </sheetViews>
  <sheetFormatPr defaultColWidth="8.8984375" defaultRowHeight="13" x14ac:dyDescent="0.3"/>
  <cols>
    <col min="1" max="1" width="61.3984375" style="9" customWidth="1"/>
    <col min="2" max="6" width="12.69921875" style="9" customWidth="1"/>
    <col min="7" max="16384" width="8.8984375" style="9"/>
  </cols>
  <sheetData>
    <row r="2" spans="1:6" ht="48" customHeight="1" x14ac:dyDescent="0.3">
      <c r="A2" s="395" t="s">
        <v>695</v>
      </c>
      <c r="B2" s="395"/>
      <c r="C2" s="395"/>
      <c r="D2" s="395"/>
      <c r="E2" s="395"/>
      <c r="F2" s="395"/>
    </row>
    <row r="3" spans="1:6" ht="13.5" thickBot="1" x14ac:dyDescent="0.35">
      <c r="F3" s="124" t="s">
        <v>15</v>
      </c>
    </row>
    <row r="4" spans="1:6" ht="15" thickBot="1" x14ac:dyDescent="0.35">
      <c r="A4" s="188"/>
      <c r="B4" s="189">
        <v>45473</v>
      </c>
      <c r="C4" s="189">
        <v>45382</v>
      </c>
      <c r="D4" s="189">
        <v>45291</v>
      </c>
      <c r="E4" s="189">
        <v>45199</v>
      </c>
      <c r="F4" s="189">
        <v>45107</v>
      </c>
    </row>
    <row r="5" spans="1:6" ht="15" thickBot="1" x14ac:dyDescent="0.35">
      <c r="A5" s="190" t="s">
        <v>630</v>
      </c>
      <c r="B5" s="190"/>
      <c r="C5" s="190"/>
      <c r="D5" s="190"/>
      <c r="E5" s="190"/>
      <c r="F5" s="190"/>
    </row>
    <row r="6" spans="1:6" ht="15" thickBot="1" x14ac:dyDescent="0.35">
      <c r="A6" s="191" t="s">
        <v>631</v>
      </c>
      <c r="B6" s="192">
        <v>6178902.2850031648</v>
      </c>
      <c r="C6" s="192">
        <v>6340831.1695719073</v>
      </c>
      <c r="D6" s="192">
        <v>6089750.5408026548</v>
      </c>
      <c r="E6" s="192">
        <v>6055531.9658135325</v>
      </c>
      <c r="F6" s="192">
        <v>5510919.4308729954</v>
      </c>
    </row>
    <row r="7" spans="1:6" ht="29.5" thickBot="1" x14ac:dyDescent="0.35">
      <c r="A7" s="193" t="s">
        <v>632</v>
      </c>
      <c r="B7" s="192">
        <v>6108292.7221730947</v>
      </c>
      <c r="C7" s="192">
        <v>6290762.0779205859</v>
      </c>
      <c r="D7" s="192">
        <v>5988045.9367695777</v>
      </c>
      <c r="E7" s="192">
        <v>5924845.3300360842</v>
      </c>
      <c r="F7" s="192">
        <v>5373555.3456903389</v>
      </c>
    </row>
    <row r="8" spans="1:6" ht="73" thickBot="1" x14ac:dyDescent="0.35">
      <c r="A8" s="193" t="s">
        <v>633</v>
      </c>
      <c r="B8" s="192">
        <v>6178902.2850031648</v>
      </c>
      <c r="C8" s="192">
        <v>6340831.1695719073</v>
      </c>
      <c r="D8" s="192">
        <v>6089750.5408026548</v>
      </c>
      <c r="E8" s="192">
        <v>6055531.9658135325</v>
      </c>
      <c r="F8" s="192">
        <v>5510919.4308729954</v>
      </c>
    </row>
    <row r="9" spans="1:6" ht="15" thickBot="1" x14ac:dyDescent="0.35">
      <c r="A9" s="191" t="s">
        <v>634</v>
      </c>
      <c r="B9" s="192">
        <v>6178902.2850031648</v>
      </c>
      <c r="C9" s="192">
        <v>6340831.1695719073</v>
      </c>
      <c r="D9" s="192">
        <v>6089750.5408026548</v>
      </c>
      <c r="E9" s="192">
        <v>6055531.9658135325</v>
      </c>
      <c r="F9" s="192">
        <v>5510919.4308729954</v>
      </c>
    </row>
    <row r="10" spans="1:6" ht="29.5" thickBot="1" x14ac:dyDescent="0.35">
      <c r="A10" s="193" t="s">
        <v>635</v>
      </c>
      <c r="B10" s="192">
        <v>6108292.7221730947</v>
      </c>
      <c r="C10" s="192">
        <v>6290762.0779205859</v>
      </c>
      <c r="D10" s="192">
        <v>5988045.9367695777</v>
      </c>
      <c r="E10" s="192">
        <v>5924845.3300360842</v>
      </c>
      <c r="F10" s="192">
        <v>5373555.3456903389</v>
      </c>
    </row>
    <row r="11" spans="1:6" ht="73" thickBot="1" x14ac:dyDescent="0.35">
      <c r="A11" s="193" t="s">
        <v>636</v>
      </c>
      <c r="B11" s="192">
        <v>6178902.2850031648</v>
      </c>
      <c r="C11" s="192">
        <v>6340831.1695719073</v>
      </c>
      <c r="D11" s="192">
        <v>6089750.5408026548</v>
      </c>
      <c r="E11" s="192">
        <v>6055531.9658135325</v>
      </c>
      <c r="F11" s="192">
        <v>5510919.4308729954</v>
      </c>
    </row>
    <row r="12" spans="1:6" ht="15" thickBot="1" x14ac:dyDescent="0.35">
      <c r="A12" s="191" t="s">
        <v>637</v>
      </c>
      <c r="B12" s="192">
        <v>7420955.4356562328</v>
      </c>
      <c r="C12" s="192">
        <v>7659110.3109171055</v>
      </c>
      <c r="D12" s="192">
        <v>7470626.7730041882</v>
      </c>
      <c r="E12" s="192">
        <v>7471676.5441267854</v>
      </c>
      <c r="F12" s="192">
        <v>6962332.3552979678</v>
      </c>
    </row>
    <row r="13" spans="1:6" ht="29.5" thickBot="1" x14ac:dyDescent="0.35">
      <c r="A13" s="193" t="s">
        <v>638</v>
      </c>
      <c r="B13" s="192">
        <v>7350345.8728261627</v>
      </c>
      <c r="C13" s="192">
        <v>7609041.2192657851</v>
      </c>
      <c r="D13" s="192">
        <v>7368922.1689711111</v>
      </c>
      <c r="E13" s="192">
        <v>7340989.9083493371</v>
      </c>
      <c r="F13" s="192">
        <v>6824968.2701153113</v>
      </c>
    </row>
    <row r="14" spans="1:6" ht="58.5" thickBot="1" x14ac:dyDescent="0.35">
      <c r="A14" s="193" t="s">
        <v>639</v>
      </c>
      <c r="B14" s="192">
        <v>7420955.4356562328</v>
      </c>
      <c r="C14" s="192">
        <v>7659110.3109171055</v>
      </c>
      <c r="D14" s="192">
        <v>7470626.7730041882</v>
      </c>
      <c r="E14" s="192">
        <v>7471676.5441267854</v>
      </c>
      <c r="F14" s="192">
        <v>6962332.3552979678</v>
      </c>
    </row>
    <row r="15" spans="1:6" ht="15" thickBot="1" x14ac:dyDescent="0.35">
      <c r="A15" s="194" t="s">
        <v>640</v>
      </c>
      <c r="B15" s="195"/>
      <c r="C15" s="195"/>
      <c r="D15" s="195"/>
      <c r="E15" s="195"/>
      <c r="F15" s="195"/>
    </row>
    <row r="16" spans="1:6" ht="15" thickBot="1" x14ac:dyDescent="0.35">
      <c r="A16" s="191" t="s">
        <v>641</v>
      </c>
      <c r="B16" s="192">
        <v>43317693.431276008</v>
      </c>
      <c r="C16" s="192">
        <v>42519522.134478152</v>
      </c>
      <c r="D16" s="192">
        <v>41354519.453983046</v>
      </c>
      <c r="E16" s="192">
        <v>44901230.157369092</v>
      </c>
      <c r="F16" s="192">
        <v>47147871.088279895</v>
      </c>
    </row>
    <row r="17" spans="1:6" ht="29.5" thickBot="1" x14ac:dyDescent="0.35">
      <c r="A17" s="193" t="s">
        <v>642</v>
      </c>
      <c r="B17" s="192">
        <v>43251558.202445805</v>
      </c>
      <c r="C17" s="192">
        <v>42498814.547190271</v>
      </c>
      <c r="D17" s="192">
        <v>41317819.041152179</v>
      </c>
      <c r="E17" s="192">
        <v>44790461.167750113</v>
      </c>
      <c r="F17" s="192">
        <v>46986380.270760432</v>
      </c>
    </row>
    <row r="18" spans="1:6" ht="15" thickBot="1" x14ac:dyDescent="0.35">
      <c r="A18" s="194" t="s">
        <v>643</v>
      </c>
      <c r="B18" s="195"/>
      <c r="C18" s="195"/>
      <c r="D18" s="195"/>
      <c r="E18" s="195"/>
      <c r="F18" s="195"/>
    </row>
    <row r="19" spans="1:6" ht="15" thickBot="1" x14ac:dyDescent="0.35">
      <c r="A19" s="191" t="s">
        <v>644</v>
      </c>
      <c r="B19" s="196">
        <v>0.14264153503016175</v>
      </c>
      <c r="C19" s="196">
        <v>0.14912752663394271</v>
      </c>
      <c r="D19" s="196">
        <v>0.14725719513145311</v>
      </c>
      <c r="E19" s="196">
        <v>0.13486338669542469</v>
      </c>
      <c r="F19" s="196">
        <v>0.11688585939658493</v>
      </c>
    </row>
    <row r="20" spans="1:6" ht="44" thickBot="1" x14ac:dyDescent="0.35">
      <c r="A20" s="193" t="s">
        <v>645</v>
      </c>
      <c r="B20" s="196">
        <v>0.14122711356622711</v>
      </c>
      <c r="C20" s="196">
        <v>0.14802206002558929</v>
      </c>
      <c r="D20" s="196">
        <v>0.14492647665661001</v>
      </c>
      <c r="E20" s="196">
        <v>0.13227917676145903</v>
      </c>
      <c r="F20" s="196">
        <v>0.11436410540086434</v>
      </c>
    </row>
    <row r="21" spans="1:6" ht="58.5" thickBot="1" x14ac:dyDescent="0.35">
      <c r="A21" s="193" t="s">
        <v>646</v>
      </c>
      <c r="B21" s="196">
        <v>0.14264153503016175</v>
      </c>
      <c r="C21" s="196">
        <v>0.14912752663394271</v>
      </c>
      <c r="D21" s="196">
        <v>0.14725719513145311</v>
      </c>
      <c r="E21" s="196">
        <v>0.13486338669542469</v>
      </c>
      <c r="F21" s="196">
        <v>0.11688585939658493</v>
      </c>
    </row>
    <row r="22" spans="1:6" ht="15" thickBot="1" x14ac:dyDescent="0.35">
      <c r="A22" s="191" t="s">
        <v>647</v>
      </c>
      <c r="B22" s="196">
        <v>0.14264153503016175</v>
      </c>
      <c r="C22" s="196">
        <v>0.14912752663394271</v>
      </c>
      <c r="D22" s="196">
        <v>0.14725719513145311</v>
      </c>
      <c r="E22" s="196">
        <v>0.13486338669542469</v>
      </c>
      <c r="F22" s="196">
        <v>0.11688585939658493</v>
      </c>
    </row>
    <row r="23" spans="1:6" ht="29.5" thickBot="1" x14ac:dyDescent="0.35">
      <c r="A23" s="193" t="s">
        <v>648</v>
      </c>
      <c r="B23" s="196">
        <v>0.14122711356622711</v>
      </c>
      <c r="C23" s="196">
        <v>0.14802206002558929</v>
      </c>
      <c r="D23" s="196">
        <v>0.14492647665661001</v>
      </c>
      <c r="E23" s="196">
        <v>0.13227917676145903</v>
      </c>
      <c r="F23" s="196">
        <v>0.11436410540086434</v>
      </c>
    </row>
    <row r="24" spans="1:6" ht="58.5" thickBot="1" x14ac:dyDescent="0.35">
      <c r="A24" s="193" t="s">
        <v>649</v>
      </c>
      <c r="B24" s="196">
        <v>0.14264153503016175</v>
      </c>
      <c r="C24" s="196">
        <v>0.14912752663394271</v>
      </c>
      <c r="D24" s="196">
        <v>0.14725719513145311</v>
      </c>
      <c r="E24" s="196">
        <v>0.13486338669542469</v>
      </c>
      <c r="F24" s="196">
        <v>0.11688585939658493</v>
      </c>
    </row>
    <row r="25" spans="1:6" ht="15" thickBot="1" x14ac:dyDescent="0.35">
      <c r="A25" s="191" t="s">
        <v>650</v>
      </c>
      <c r="B25" s="196">
        <v>0.17131464876886068</v>
      </c>
      <c r="C25" s="196">
        <v>0.18013161781765416</v>
      </c>
      <c r="D25" s="196">
        <v>0.18064837583996293</v>
      </c>
      <c r="E25" s="196">
        <v>0.16640249093265766</v>
      </c>
      <c r="F25" s="196">
        <v>0.14767013217334168</v>
      </c>
    </row>
    <row r="26" spans="1:6" ht="44" thickBot="1" x14ac:dyDescent="0.35">
      <c r="A26" s="193" t="s">
        <v>651</v>
      </c>
      <c r="B26" s="196">
        <v>0.16994407087998306</v>
      </c>
      <c r="C26" s="196">
        <v>0.17904125798183804</v>
      </c>
      <c r="D26" s="196">
        <v>0.17834731696829714</v>
      </c>
      <c r="E26" s="196">
        <v>0.16389627873791515</v>
      </c>
      <c r="F26" s="196">
        <v>0.14525418282460206</v>
      </c>
    </row>
    <row r="27" spans="1:6" ht="73" thickBot="1" x14ac:dyDescent="0.35">
      <c r="A27" s="193" t="s">
        <v>652</v>
      </c>
      <c r="B27" s="196">
        <v>0.17131464876886068</v>
      </c>
      <c r="C27" s="196">
        <v>0.18013161781765416</v>
      </c>
      <c r="D27" s="196">
        <v>0.18064837583996293</v>
      </c>
      <c r="E27" s="196">
        <v>0.16640249093265766</v>
      </c>
      <c r="F27" s="196">
        <v>0.14767013217334168</v>
      </c>
    </row>
    <row r="28" spans="1:6" ht="15" thickBot="1" x14ac:dyDescent="0.35">
      <c r="A28" s="194" t="s">
        <v>70</v>
      </c>
      <c r="B28" s="195"/>
      <c r="C28" s="195"/>
      <c r="D28" s="195"/>
      <c r="E28" s="195"/>
      <c r="F28" s="195"/>
    </row>
    <row r="29" spans="1:6" ht="15" thickBot="1" x14ac:dyDescent="0.35">
      <c r="A29" s="191" t="s">
        <v>653</v>
      </c>
      <c r="B29" s="192">
        <v>140244773.54442999</v>
      </c>
      <c r="C29" s="192">
        <v>136693356.38302177</v>
      </c>
      <c r="D29" s="192">
        <v>130708447.23471001</v>
      </c>
      <c r="E29" s="192">
        <v>128365732.11622</v>
      </c>
      <c r="F29" s="192">
        <v>119905210.179947</v>
      </c>
    </row>
    <row r="30" spans="1:6" ht="15" thickBot="1" x14ac:dyDescent="0.35">
      <c r="A30" s="191" t="s">
        <v>654</v>
      </c>
      <c r="B30" s="196">
        <v>4.4057986100000002E-2</v>
      </c>
      <c r="C30" s="196">
        <v>4.6399999999999997E-2</v>
      </c>
      <c r="D30" s="196">
        <v>4.6590336500000003E-2</v>
      </c>
      <c r="E30" s="196">
        <v>4.7174053899999999E-2</v>
      </c>
      <c r="F30" s="196">
        <v>4.5960633600000002E-2</v>
      </c>
    </row>
    <row r="31" spans="1:6" ht="29.5" thickBot="1" x14ac:dyDescent="0.35">
      <c r="A31" s="193" t="s">
        <v>655</v>
      </c>
      <c r="B31" s="196">
        <v>4.3576452000000002E-2</v>
      </c>
      <c r="C31" s="196">
        <v>4.5999999999999999E-2</v>
      </c>
      <c r="D31" s="196">
        <v>4.5847908100000001E-2</v>
      </c>
      <c r="E31" s="196">
        <v>4.6203016399999998E-2</v>
      </c>
      <c r="F31" s="196">
        <v>4.4866430200000001E-2</v>
      </c>
    </row>
    <row r="32" spans="1:6" ht="73" thickBot="1" x14ac:dyDescent="0.35">
      <c r="A32" s="193" t="s">
        <v>656</v>
      </c>
      <c r="B32" s="196">
        <v>4.4057986100000002E-2</v>
      </c>
      <c r="C32" s="196">
        <v>4.6399999999999997E-2</v>
      </c>
      <c r="D32" s="196">
        <v>4.6590336500000003E-2</v>
      </c>
      <c r="E32" s="196">
        <v>4.7174053899999999E-2</v>
      </c>
      <c r="F32" s="196">
        <v>4.5960633600000002E-2</v>
      </c>
    </row>
  </sheetData>
  <sheetProtection algorithmName="SHA-512" hashValue="9txpyTJzqJK4wIeKYKp7cT9X9JTPc03OBotTkQRS9Twb9RTnZI7eyz0v6YlpA2yi0kv3lx/ToTTBs0+pu1mSCg==" saltValue="MdOb75EpqhnhIX0K3wCLQQ==" spinCount="100000" sheet="1" objects="1" scenarios="1"/>
  <mergeCells count="1">
    <mergeCell ref="A2:F2"/>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56e3ab04-e609-4bbf-80d0-e25f460254ff}" enabled="1" method="Standard" siteId="{0d320d22-34e3-428a-bd15-6025042276b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29</vt:i4>
      </vt:variant>
      <vt:variant>
        <vt:lpstr>Nazwane zakresy</vt:lpstr>
      </vt:variant>
      <vt:variant>
        <vt:i4>1</vt:i4>
      </vt:variant>
    </vt:vector>
  </HeadingPairs>
  <TitlesOfParts>
    <vt:vector size="30" baseType="lpstr">
      <vt:lpstr>START</vt:lpstr>
      <vt:lpstr>Own funds ---&gt;</vt:lpstr>
      <vt:lpstr>CC1</vt:lpstr>
      <vt:lpstr>CC2</vt:lpstr>
      <vt:lpstr>Risk-weighted assets ---&gt;</vt:lpstr>
      <vt:lpstr>KM1</vt:lpstr>
      <vt:lpstr>OV1</vt:lpstr>
      <vt:lpstr>CR8</vt:lpstr>
      <vt:lpstr>IFRS9_468</vt:lpstr>
      <vt:lpstr>Countercyclical buffers ---&gt;</vt:lpstr>
      <vt:lpstr>CCyB2</vt:lpstr>
      <vt:lpstr>Credit risk ---&gt;</vt:lpstr>
      <vt:lpstr>CR1</vt:lpstr>
      <vt:lpstr>CR1-A</vt:lpstr>
      <vt:lpstr>CR2</vt:lpstr>
      <vt:lpstr>CQ1</vt:lpstr>
      <vt:lpstr>CQ5</vt:lpstr>
      <vt:lpstr>CQ7</vt:lpstr>
      <vt:lpstr>Leverage ratio ---&gt;</vt:lpstr>
      <vt:lpstr>LR1</vt:lpstr>
      <vt:lpstr>LR3</vt:lpstr>
      <vt:lpstr>Liquidity ---&gt;</vt:lpstr>
      <vt:lpstr>LIQ1</vt:lpstr>
      <vt:lpstr>LIQB</vt:lpstr>
      <vt:lpstr>LIQ2</vt:lpstr>
      <vt:lpstr>Credit risk mitigation ---&gt;</vt:lpstr>
      <vt:lpstr>CR3</vt:lpstr>
      <vt:lpstr>CR4</vt:lpstr>
      <vt:lpstr>CR7A</vt:lpstr>
      <vt:lpstr>START!Obszar_wydruku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ADAMOWICZ TOMASZ</cp:lastModifiedBy>
  <dcterms:created xsi:type="dcterms:W3CDTF">2021-07-28T14:23:59Z</dcterms:created>
  <dcterms:modified xsi:type="dcterms:W3CDTF">2024-10-28T15:58:51Z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6e3ab04-e609-4bbf-80d0-e25f460254ff_Enabled">
    <vt:lpwstr>true</vt:lpwstr>
  </property>
  <property fmtid="{D5CDD505-2E9C-101B-9397-08002B2CF9AE}" pid="3" name="MSIP_Label_56e3ab04-e609-4bbf-80d0-e25f460254ff_SetDate">
    <vt:lpwstr>2021-09-08T10:42:01Z</vt:lpwstr>
  </property>
  <property fmtid="{D5CDD505-2E9C-101B-9397-08002B2CF9AE}" pid="4" name="MSIP_Label_56e3ab04-e609-4bbf-80d0-e25f460254ff_Method">
    <vt:lpwstr>Standard</vt:lpwstr>
  </property>
  <property fmtid="{D5CDD505-2E9C-101B-9397-08002B2CF9AE}" pid="5" name="MSIP_Label_56e3ab04-e609-4bbf-80d0-e25f460254ff_Name">
    <vt:lpwstr>Internal</vt:lpwstr>
  </property>
  <property fmtid="{D5CDD505-2E9C-101B-9397-08002B2CF9AE}" pid="6" name="MSIP_Label_56e3ab04-e609-4bbf-80d0-e25f460254ff_SiteId">
    <vt:lpwstr>0d320d22-34e3-428a-bd15-6025042276bf</vt:lpwstr>
  </property>
  <property fmtid="{D5CDD505-2E9C-101B-9397-08002B2CF9AE}" pid="7" name="MSIP_Label_56e3ab04-e609-4bbf-80d0-e25f460254ff_ActionId">
    <vt:lpwstr>6b781284-0160-4ae2-ae0c-d43479b91c0c</vt:lpwstr>
  </property>
  <property fmtid="{D5CDD505-2E9C-101B-9397-08002B2CF9AE}" pid="8" name="MSIP_Label_56e3ab04-e609-4bbf-80d0-e25f460254ff_ContentBits">
    <vt:lpwstr>0</vt:lpwstr>
  </property>
</Properties>
</file>