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166925"/>
  <mc:AlternateContent xmlns:mc="http://schemas.openxmlformats.org/markup-compatibility/2006">
    <mc:Choice Requires="x15">
      <x15ac:absPath xmlns:x15ac="http://schemas.microsoft.com/office/spreadsheetml/2010/11/ac" url="Q:\CAR\III Pillar\2026\1Q 2026\"/>
    </mc:Choice>
  </mc:AlternateContent>
  <xr:revisionPtr revIDLastSave="0" documentId="13_ncr:1_{3A846C8D-2717-44EE-8BCA-46FFDD85F417}" xr6:coauthVersionLast="47" xr6:coauthVersionMax="47" xr10:uidLastSave="{00000000-0000-0000-0000-000000000000}"/>
  <bookViews>
    <workbookView xWindow="28860" yWindow="-120" windowWidth="29040" windowHeight="15720" activeTab="3" xr2:uid="{4B17D59F-195A-4702-8E00-0B3088AE2387}"/>
  </bookViews>
  <sheets>
    <sheet name="START" sheetId="2" r:id="rId1"/>
    <sheet name="General data ---&gt;" sheetId="5" r:id="rId2"/>
    <sheet name="KM1" sheetId="6" r:id="rId3"/>
    <sheet name="OV1" sheetId="7" r:id="rId4"/>
    <sheet name="CMS1" sheetId="32" r:id="rId5"/>
    <sheet name="CMS2" sheetId="33" r:id="rId6"/>
    <sheet name="Liquidity ---&gt;" sheetId="15" r:id="rId7"/>
    <sheet name="LIQ1" sheetId="16" r:id="rId8"/>
    <sheet name="LIQB" sheetId="30" r:id="rId9"/>
    <sheet name="LIQ2" sheetId="31" r:id="rId10"/>
    <sheet name="RWEA Credit risk IRB ---&gt;" sheetId="28" r:id="rId11"/>
    <sheet name="CR8" sheetId="4" r:id="rId12"/>
  </sheets>
  <definedNames>
    <definedName name="_xlnm.Print_Area" localSheetId="0">START!$A$1:$J$43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<sst xmlns="http://schemas.openxmlformats.org/spreadsheetml/2006/main" count="378" uniqueCount="305">
  <si>
    <t>a</t>
  </si>
  <si>
    <t>b</t>
  </si>
  <si>
    <t>c</t>
  </si>
  <si>
    <t>d</t>
  </si>
  <si>
    <t>e</t>
  </si>
  <si>
    <t>f</t>
  </si>
  <si>
    <t>g</t>
  </si>
  <si>
    <t>h</t>
  </si>
  <si>
    <t>in percent</t>
  </si>
  <si>
    <t>Total</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</si>
  <si>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</si>
  <si>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</si>
  <si>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</si>
  <si>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</si>
  <si>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</si>
  <si>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</si>
  <si>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</si>
  <si>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</si>
  <si>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</si>
  <si>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</si>
  <si>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</si>
  <si>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</si>
  <si>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</si>
  <si>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</si>
  <si>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</si>
  <si>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</si>
  <si>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</si>
  <si>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</si>
  <si>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</si>
  <si>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</si>
  <si>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</si>
  <si>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</si>
  <si>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</si>
  <si>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</si>
  <si>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</si>
  <si>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     of which: to be made up of CET1 capital (percentage points)</t>
  </si>
  <si>
    <t>Combined buffer and overall capital requirement (as a percentage of risk-weighted exposure amount)</t>
  </si>
  <si>
    <t>Capital conservation buffer (%)</t>
  </si>
  <si>
    <t>EU-8a</t>
  </si>
  <si>
    <t>Systemic risk buffer (%)</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</si>
  <si>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</si>
  <si>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</si>
  <si>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</si>
  <si>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</si>
  <si>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</si>
  <si>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</si>
  <si>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</si>
  <si>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</si>
  <si>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</si>
  <si>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</si>
  <si>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</si>
  <si>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</si>
  <si>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</si>
  <si>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</si>
  <si>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</si>
  <si>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</si>
  <si>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</si>
  <si>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</si>
  <si>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</si>
  <si>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</si>
  <si>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</si>
  <si>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</si>
  <si>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</si>
  <si>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</si>
  <si>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</si>
  <si>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</si>
  <si>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</si>
  <si>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</si>
  <si>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</si>
  <si>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</si>
  <si>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</si>
  <si>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</si>
  <si>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</si>
  <si>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</si>
  <si>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</si>
  <si>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</si>
  <si>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</si>
  <si>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</si>
  <si>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</si>
  <si>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</si>
  <si>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</si>
  <si>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</si>
  <si>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</si>
  <si>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</si>
  <si>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</si>
  <si>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</si>
  <si>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</si>
  <si>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</si>
  <si>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</si>
  <si>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</si>
  <si>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EU-22a</t>
  </si>
  <si>
    <t>Large exposures</t>
  </si>
  <si>
    <t xml:space="preserve">Operational risk </t>
  </si>
  <si>
    <t>Amounts below the thresholds for deduction (subject
to 250% risk weight)</t>
  </si>
  <si>
    <t>EU-20a</t>
  </si>
  <si>
    <t>EU-20b</t>
  </si>
  <si>
    <t>EU-20c</t>
  </si>
  <si>
    <t>Key metrics</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</si>
  <si>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</si>
  <si>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</si>
  <si>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</si>
  <si>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</si>
  <si>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</si>
  <si>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</si>
  <si>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</si>
  <si>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</si>
  <si>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</si>
  <si>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</si>
  <si>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</si>
  <si>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</si>
  <si>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</si>
  <si>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</si>
  <si>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</si>
  <si>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</si>
  <si>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</si>
  <si>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</si>
  <si>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</si>
  <si>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</si>
  <si>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</si>
  <si>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</si>
  <si>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</si>
  <si>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</si>
  <si>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</si>
  <si>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</si>
  <si>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</si>
  <si>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</si>
  <si>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</si>
  <si>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</si>
  <si>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</si>
  <si>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</si>
  <si>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</si>
  <si>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</si>
  <si>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</si>
  <si>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</si>
  <si>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</si>
  <si>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</si>
  <si>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</si>
  <si>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</si>
  <si>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</si>
  <si>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</si>
  <si>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</si>
  <si>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CR8</t>
  </si>
  <si>
    <t xml:space="preserve"> RWEA flow statements of credit risk exposures under the IRB approach </t>
  </si>
  <si>
    <t>Common Equity Tier 1 ratio (%)</t>
  </si>
  <si>
    <t>EU LIQB</t>
  </si>
  <si>
    <t>EU LIQB - Qualitative information on LCR, which complements template EU LIQ1</t>
  </si>
  <si>
    <t>Qualitative information on LCR, which complements template EU LIQ1</t>
  </si>
  <si>
    <t>Total risk-weighted exposure amount</t>
  </si>
  <si>
    <t xml:space="preserve">Additional own funds requirements to adress risks other than the risk of excessive leverage (%) </t>
  </si>
  <si>
    <t>of which: to be made up of CET1 capital</t>
  </si>
  <si>
    <t>of which: to be made up of Tier 1 capital</t>
  </si>
  <si>
    <t>Total SREP own funds requirements (%)</t>
  </si>
  <si>
    <t>EU 8a</t>
  </si>
  <si>
    <t>Conservation buffer due to macro-prudential or systemic risk identified at the level of a Member State (%)</t>
  </si>
  <si>
    <t>Institution specific countercyclical capital buffer (%)</t>
  </si>
  <si>
    <t>EU 9a</t>
  </si>
  <si>
    <t>EU 7d</t>
  </si>
  <si>
    <t>EU 7c</t>
  </si>
  <si>
    <t>EU 7b</t>
  </si>
  <si>
    <t>EU 7a</t>
  </si>
  <si>
    <t>EU 10a</t>
  </si>
  <si>
    <t>Global Systematically Important Institution buffer (%)</t>
  </si>
  <si>
    <t>Leverage ratio buffer and overall leverage ratio requirement (as a percentage of total exposure measure)</t>
  </si>
  <si>
    <t>EU LIQ2</t>
  </si>
  <si>
    <t>Net Stable Funding Ratio</t>
  </si>
  <si>
    <t>EU-15a</t>
  </si>
  <si>
    <t>EU LIQ2: Net Stable Funding Ratio</t>
  </si>
  <si>
    <t>Unweighted value by residual maturity</t>
  </si>
  <si>
    <t>No maturity</t>
  </si>
  <si>
    <t>&lt; 6 months</t>
  </si>
  <si>
    <t>6 months to &lt; 1yr</t>
  </si>
  <si>
    <t>≥ 1yr</t>
  </si>
  <si>
    <t>Weighted value</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</si>
  <si>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</si>
  <si>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</si>
  <si>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</si>
  <si>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</si>
  <si>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</si>
  <si>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</si>
  <si>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</si>
  <si>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</si>
  <si>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</si>
  <si>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</si>
  <si>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</si>
  <si>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</si>
  <si>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</si>
  <si>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</si>
  <si>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</si>
  <si>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</si>
  <si>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</si>
  <si>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</si>
  <si>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</si>
  <si>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</si>
  <si>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</si>
  <si>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</si>
  <si>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</si>
  <si>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</si>
  <si>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</si>
  <si>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</si>
  <si>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</si>
  <si>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</si>
  <si>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</si>
  <si>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</si>
  <si>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</si>
  <si>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</si>
  <si>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</si>
  <si>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Of which the standardised approach</t>
  </si>
  <si>
    <t>Of which the Advanced IRB (A-IRB) approach</t>
  </si>
  <si>
    <t>Credit valuation adjustment risk - CVA risk</t>
  </si>
  <si>
    <t>Of which the standardised approach (SA)</t>
  </si>
  <si>
    <t>EU 20b</t>
  </si>
  <si>
    <t>Of which the basic approach (F-BA and R-BA)</t>
  </si>
  <si>
    <t>EU 10c</t>
  </si>
  <si>
    <t>Of which the simplified approach</t>
  </si>
  <si>
    <t>Of which the Alternative standardised approach (A-SA)</t>
  </si>
  <si>
    <t>EU 21a</t>
  </si>
  <si>
    <t>Of which the Simplified standardised approach (S-SA)</t>
  </si>
  <si>
    <t>Of which Alternative Internal Model Approach (A-IMA)</t>
  </si>
  <si>
    <t>Reclassifications between  the trading and non-trading books</t>
  </si>
  <si>
    <t>EU-24a</t>
  </si>
  <si>
    <t>Exposures to crypto-assets</t>
  </si>
  <si>
    <t>Output floor applied (%)</t>
  </si>
  <si>
    <t>Floor adjustment (before application of transitionak cap)</t>
  </si>
  <si>
    <t>Floor adjustment (after application of transitionak cap)</t>
  </si>
  <si>
    <t>EU d</t>
  </si>
  <si>
    <t>EU CMS1 – Comparison of modelled and standardised risk weighted exposure amounts at risk level</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</si>
  <si>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</si>
  <si>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</si>
  <si>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</si>
  <si>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</si>
  <si>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</si>
  <si>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</si>
  <si>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</si>
  <si>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</si>
  <si>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</si>
  <si>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</si>
  <si>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</si>
  <si>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</si>
  <si>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EU CMS1</t>
  </si>
  <si>
    <t>Comparison of modelled and standardised risk weighted exposure amounts at risk level</t>
  </si>
  <si>
    <t>EU 1c</t>
  </si>
  <si>
    <t>EU 1d</t>
  </si>
  <si>
    <t>5.1</t>
  </si>
  <si>
    <t>5.2</t>
  </si>
  <si>
    <t>EU 5a</t>
  </si>
  <si>
    <t>EU 5b</t>
  </si>
  <si>
    <t>EU 5c</t>
  </si>
  <si>
    <t>6.1</t>
  </si>
  <si>
    <t>EU 6.1a</t>
  </si>
  <si>
    <t> </t>
  </si>
  <si>
    <t>EU 6.1b</t>
  </si>
  <si>
    <t>6.2</t>
  </si>
  <si>
    <t>EU 7e</t>
  </si>
  <si>
    <t>EU 7f</t>
  </si>
  <si>
    <t>EU CMS1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</si>
  <si>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</si>
  <si>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</si>
  <si>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</si>
  <si>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</si>
  <si>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</si>
  <si>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 xml:space="preserve">Regional governments or local authorities </t>
  </si>
  <si>
    <t>Public sector entities</t>
  </si>
  <si>
    <t>Categorised as Multilateral Development Banks in SA</t>
  </si>
  <si>
    <t>Categorised as International organisations in SA</t>
  </si>
  <si>
    <t>Institutions</t>
  </si>
  <si>
    <t>Equity</t>
  </si>
  <si>
    <t>Corporates</t>
  </si>
  <si>
    <t>Of which: F-IRB is applied</t>
  </si>
  <si>
    <t>Of which: A-IRB is applied</t>
  </si>
  <si>
    <t>Of which: Corporates - General</t>
  </si>
  <si>
    <t>Of which: Corporates - Specialised lending</t>
  </si>
  <si>
    <t>Of which: Corporates - Purchased receivables</t>
  </si>
  <si>
    <t>Retail</t>
  </si>
  <si>
    <t xml:space="preserve">Of which: Retail - Qualifying revolving </t>
  </si>
  <si>
    <t>Of which: Retail - Purchased receivables</t>
  </si>
  <si>
    <t>Of which: Retail - Other</t>
  </si>
  <si>
    <t>Of which: Retail - Secured by residential real estate</t>
  </si>
  <si>
    <t>Of which: Retail - Categorised as secured by mortgages on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</si>
  <si>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</si>
  <si>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</si>
  <si>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</si>
  <si>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</si>
  <si>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</si>
  <si>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Others</t>
  </si>
  <si>
    <t>Comparison of modelled and standardised risk weighted exposure amounts at asset class level</t>
  </si>
  <si>
    <t>EU CMS2</t>
  </si>
  <si>
    <t>4a</t>
  </si>
  <si>
    <t>Total risk exposure pre-floor</t>
  </si>
  <si>
    <t>5b</t>
  </si>
  <si>
    <t>Common Equity Tier 1 ratio considering unfloored TREA (%)</t>
  </si>
  <si>
    <t>6b</t>
  </si>
  <si>
    <t>Tier 1 ratio considering unfloored TREA (%)</t>
  </si>
  <si>
    <t>7b</t>
  </si>
  <si>
    <t>Total capital ratio considering unfloored TREA (%)</t>
  </si>
  <si>
    <t>EU 7g</t>
  </si>
  <si>
    <t>`</t>
  </si>
  <si>
    <t>3 Q 2025</t>
  </si>
  <si>
    <t>in PLN thous.</t>
  </si>
  <si>
    <t>in PLN thous</t>
  </si>
  <si>
    <t>in PLN thous., in per cent</t>
  </si>
  <si>
    <t>1 Q 2026</t>
  </si>
  <si>
    <t>4 Q 2025</t>
  </si>
  <si>
    <t>2 Q 2025</t>
  </si>
  <si>
    <t>Compared to December 31, 2024, and December 31, 2025, the consolidated LCR increased by approximately 46 and 16 percentage points, respectively. The increase in deposits in the first quarter and throughout the previous year was largely due to an increase in retail deposits with a lower outflow rate. Additionally, in January 2026, the Bank issued T2 instruments worth PLN 1.5 billion. These funds allowed for a significant increase in the liquid assets portfolio, which, given the relatively low increase in outflows, allowed for a significant increase in the LCR.
There was no excessive concentration of funding sources. As of March 31, 2020, the shares of the 5 and 20 largest depositors amounted to 1.7% and 4.5% of all deposits, respectively.
The Group maintains a consistently safe level of unencumbered, high-quality liquid assets, which serve as a buffer against liquidity stress scenarios. Liquid assets include cash, funds in nostro accounts (excluding the average required reserve requirement), and liquid securities, including securities received as collateral in reverse repo transactions. The portfolio does not include securities pledged as collateral or those that are blocked. The share of liquid debt securities (including NBP bills) in the total debt securities portfolio was approximately 99.9% at the end of March 2026, at PLN 71.8 billion, compared to approximately 99.9% at the end of December 2025, at approximately PLN 70.1 billion.
The Group ensures liquidity in foreign currencies through deposits denominated in foreign currencies, EUR bond issues, and foreign exchange and interest rate swap transactions. The importance of swaps is decreasing due to a decrease in the portfolio of foreign currency mortgage loans and the hedging of legal risk reserves in foreign currencies. The Group considers derivative transactions to be significant (the total notional value of such transactions exceeded 10% of the net liquidity outflows of the LCR). The swap portfolio is diversified across counterparties and maturities. The Group has signed annexes to framework agreements (Credit Support Annexes) with most of its counterparties, regulating collateral issues. Therefore, in the event of unfavorable exchange rate movements (PLN depreciation), the Bank is obligated to deposit a deposit to secure the settlement of derivative instruments in the future, while in the event of favorable exchange rate movements (PLN appreciation), the Group receives a margin from the counterparties. Liquidity risk in the adverse market scenario results from changes in the market value of derivative instruments, which creates liquidity needs due to the coverage of margins. In both the stress test scenarios and the LCR approach, this additional liquidity requirement is considered as the largest absolute net collateral flow realized in a 30-day period over a 24-month period.
The Group held two significant currencies (PLN and EUR), i.e., currencies for which the ratio of the value of liabilities in a given currency to the total value of liabilities in all currencies was at least 5%. The Bank's Capital Group had an LCR ratio above 100% for all currencies combined and for significant currencies.</t>
  </si>
  <si>
    <t>in PLN million, in per 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</si>
</sst>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41" x14ac:knownFonts="1">
    <font>
      <sz val="10"/>
      <color theme="1"/>
      <name val="Trebuchet MS"/>
      <family val="2"/>
      <charset val="238"/>
    </font>
    <font>
      <sz val="10"/>
      <color theme="1"/>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0"/>
      <color theme="1"/>
      <name val="Calibri"/>
      <family val="2"/>
      <charset val="238"/>
      <scheme val="minor"/>
    </font>
    <font>
      <sz val="10"/>
      <name val="Calibri"/>
      <family val="2"/>
      <charset val="238"/>
      <scheme val="minor"/>
    </font>
    <font>
      <sz val="11"/>
      <color theme="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sz val="9"/>
      <color theme="0"/>
      <name val="Calibri"/>
      <family val="2"/>
      <charset val="238"/>
      <scheme val="minor"/>
    </font>
    <font>
      <sz val="9"/>
      <color theme="1"/>
      <name val="Calibri"/>
      <family val="2"/>
      <charset val="238"/>
      <scheme val="minor"/>
    </font>
    <font>
      <sz val="10"/>
      <name val="Calibri"/>
      <family val="2"/>
      <scheme val="minor"/>
    </font>
    <font>
      <b/>
      <sz val="12"/>
      <color theme="0"/>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rgb="FFFF0000"/>
      <name val="Calibri"/>
      <family val="2"/>
      <charset val="238"/>
      <scheme val="minor"/>
    </font>
    <font>
      <b/>
      <sz val="10"/>
      <name val="Calibri"/>
      <family val="2"/>
      <scheme val="minor"/>
    </font>
    <font>
      <sz val="10"/>
      <color rgb="FF000000"/>
      <name val="Calibri"/>
      <family val="2"/>
      <scheme val="minor"/>
    </font>
    <font>
      <i/>
      <sz val="10"/>
      <color rgb="FF000000"/>
      <name val="Calibri"/>
      <family val="2"/>
      <scheme val="minor"/>
    </font>
    <font>
      <i/>
      <sz val="10"/>
      <color rgb="FF000000"/>
      <name val="Calibri"/>
      <family val="2"/>
      <charset val="238"/>
      <scheme val="minor"/>
    </font>
    <font>
      <sz val="10"/>
      <color theme="0"/>
      <name val="Calibri"/>
      <family val="2"/>
      <charset val="238"/>
      <scheme val="minor"/>
    </font>
    <font>
      <b/>
      <i/>
      <sz val="10"/>
      <color theme="1"/>
      <name val="Calibri"/>
      <family val="2"/>
      <charset val="238"/>
      <scheme val="minor"/>
    </font>
    <font>
      <b/>
      <sz val="10"/>
      <color rgb="FFAB0034"/>
      <name val="Calibri"/>
      <family val="2"/>
      <charset val="238"/>
      <scheme val="minor"/>
    </font>
    <font>
      <i/>
      <sz val="10"/>
      <color theme="1"/>
      <name val="Calibri"/>
      <family val="2"/>
      <charset val="238"/>
      <scheme val="minor"/>
    </font>
    <font>
      <sz val="10"/>
      <color rgb="FF008080"/>
      <name val="Calibri"/>
      <family val="2"/>
      <charset val="238"/>
      <scheme val="minor"/>
    </font>
    <font>
      <b/>
      <sz val="12"/>
      <color theme="0" tint="-4.9989318521683403E-2"/>
      <name val="Calibri"/>
      <family val="2"/>
      <charset val="238"/>
      <scheme val="minor"/>
    </font>
    <font>
      <sz val="9"/>
      <color rgb="FF000000"/>
      <name val="Trebuchet MS"/>
      <family val="2"/>
      <charset val="238"/>
    </font>
    <font>
      <i/>
      <sz val="9"/>
      <color rgb="FF000000"/>
      <name val="Trebuchet MS"/>
      <family val="2"/>
      <charset val="238"/>
    </font>
    <font>
      <b/>
      <sz val="11"/>
      <color theme="0"/>
      <name val="Calibri"/>
      <family val="2"/>
      <charset val="238"/>
      <scheme val="minor"/>
    </font>
    <font>
      <sz val="11"/>
      <color theme="1"/>
      <name val="Calibri"/>
      <family val="2"/>
      <scheme val="minor"/>
    </font>
    <font>
      <i/>
      <sz val="11"/>
      <color theme="1"/>
      <name val="Calibri"/>
      <family val="2"/>
      <charset val="238"/>
      <scheme val="minor"/>
    </font>
    <font>
      <b/>
      <sz val="11"/>
      <color theme="1"/>
      <name val="Calibri"/>
      <family val="2"/>
      <charset val="238"/>
      <scheme val="minor"/>
    </font>
    <font>
      <sz val="11"/>
      <name val="Calibri"/>
      <family val="2"/>
      <charset val="238"/>
      <scheme val="minor"/>
    </font>
    <font>
      <b/>
      <sz val="10"/>
      <color rgb="FFCD0068"/>
      <name val="Calibri"/>
      <family val="2"/>
      <charset val="238"/>
      <scheme val="minor"/>
    </font>
    <font>
      <i/>
      <sz val="1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thin">
        <color theme="0" tint="-0.24994659260841701"/>
      </top>
      <bottom/>
      <diagonal/>
    </border>
    <border>
      <left/>
      <right/>
      <top/>
      <bottom style="thin">
        <color theme="0" tint="-0.24994659260841701"/>
      </bottom>
      <diagonal/>
    </border>
    <border>
      <left/>
      <right/>
      <top style="medium">
        <color theme="0" tint="-0.24994659260841701"/>
      </top>
      <bottom style="medium">
        <color rgb="FFAB003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s>
  <cellStyleXfs count="8">
    <xf numFmtId="0" fontId="0" fillId="0" borderId="0"/>
    <xf numFmtId="9" fontId="1" fillId="0" borderId="0" applyFont="0" applyFill="0" applyBorder="0" applyAlignment="0" applyProtection="0"/>
    <xf numFmtId="0" fontId="3" fillId="0" borderId="0">
      <alignment vertical="center"/>
    </xf>
    <xf numFmtId="3" fontId="3" fillId="4" borderId="1" applyFont="0">
      <alignment horizontal="right" vertical="center"/>
      <protection locked="0"/>
    </xf>
    <xf numFmtId="43" fontId="1" fillId="0" borderId="0" applyFont="0" applyFill="0" applyBorder="0" applyAlignment="0" applyProtection="0"/>
    <xf numFmtId="0" fontId="8" fillId="0" borderId="0" applyNumberFormat="0" applyFill="0" applyBorder="0" applyAlignment="0" applyProtection="0"/>
    <xf numFmtId="0" fontId="3" fillId="0" borderId="0">
      <alignment vertical="center"/>
    </xf>
    <xf numFmtId="0" fontId="35" fillId="0" borderId="0"/>
  </cellStyleXfs>
  <cellXfs count="192">
    <xf numFmtId="0" fontId="0" fillId="0" borderId="0" xfId="0"/>
    <xf numFmtId="0" fontId="0" fillId="2" borderId="0" xfId="0" applyFill="1"/>
    <xf numFmtId="0" fontId="2" fillId="0" borderId="0" xfId="0" applyFont="1"/>
    <xf numFmtId="0" fontId="4" fillId="2" borderId="0" xfId="0" applyFont="1" applyFill="1"/>
    <xf numFmtId="0" fontId="0" fillId="3" borderId="0" xfId="0" applyFill="1"/>
    <xf numFmtId="0" fontId="5" fillId="2" borderId="0" xfId="0" applyFont="1" applyFill="1"/>
    <xf numFmtId="0" fontId="7" fillId="2" borderId="0" xfId="0" applyFont="1" applyFill="1"/>
    <xf numFmtId="0" fontId="9" fillId="6" borderId="0" xfId="5" applyFont="1" applyFill="1"/>
    <xf numFmtId="0" fontId="10" fillId="6" borderId="0" xfId="0" quotePrefix="1" applyFont="1" applyFill="1" applyAlignment="1">
      <alignment horizontal="right"/>
    </xf>
    <xf numFmtId="0" fontId="10" fillId="6" borderId="0" xfId="0" applyFont="1" applyFill="1"/>
    <xf numFmtId="0" fontId="11" fillId="5" borderId="0" xfId="0" applyFont="1" applyFill="1"/>
    <xf numFmtId="0" fontId="12" fillId="2" borderId="0" xfId="0" applyFont="1" applyFill="1"/>
    <xf numFmtId="0" fontId="2" fillId="2" borderId="0" xfId="0" applyFont="1" applyFill="1"/>
    <xf numFmtId="14" fontId="11" fillId="5" borderId="0" xfId="0" applyNumberFormat="1" applyFont="1" applyFill="1"/>
    <xf numFmtId="0" fontId="14" fillId="5" borderId="0" xfId="0" applyFont="1" applyFill="1"/>
    <xf numFmtId="0" fontId="15" fillId="2" borderId="0" xfId="0" applyFont="1" applyFill="1" applyAlignment="1">
      <alignment vertical="center" wrapText="1"/>
    </xf>
    <xf numFmtId="0" fontId="26" fillId="5" borderId="0" xfId="0" applyFont="1" applyFill="1"/>
    <xf numFmtId="0" fontId="18" fillId="2" borderId="0" xfId="0" applyFont="1" applyFill="1" applyAlignment="1">
      <alignment vertical="center" wrapText="1"/>
    </xf>
    <xf numFmtId="0" fontId="17" fillId="2" borderId="0" xfId="0" applyFont="1" applyFill="1" applyAlignment="1">
      <alignment vertical="center"/>
    </xf>
    <xf numFmtId="0" fontId="14" fillId="5" borderId="0" xfId="0" applyFont="1" applyFill="1" applyAlignment="1">
      <alignment vertical="center"/>
    </xf>
    <xf numFmtId="0" fontId="0" fillId="6" borderId="0" xfId="0" applyFill="1"/>
    <xf numFmtId="0" fontId="23" fillId="2" borderId="0" xfId="0" applyFont="1" applyFill="1" applyAlignment="1">
      <alignment vertical="center"/>
    </xf>
    <xf numFmtId="0" fontId="5" fillId="2" borderId="0" xfId="0" applyFont="1" applyFill="1" applyAlignment="1">
      <alignment vertical="center" wrapText="1"/>
    </xf>
    <xf numFmtId="3" fontId="5" fillId="2" borderId="0" xfId="0" applyNumberFormat="1" applyFont="1" applyFill="1" applyAlignment="1">
      <alignment vertical="center" wrapText="1"/>
    </xf>
    <xf numFmtId="0" fontId="18" fillId="2" borderId="0" xfId="0" applyFont="1" applyFill="1" applyAlignment="1">
      <alignment horizontal="center" vertical="center"/>
    </xf>
    <xf numFmtId="10" fontId="18" fillId="2" borderId="0" xfId="1" applyNumberFormat="1" applyFont="1" applyFill="1" applyBorder="1" applyAlignment="1">
      <alignment vertical="center"/>
    </xf>
    <xf numFmtId="0" fontId="24" fillId="2" borderId="0" xfId="0" applyFont="1" applyFill="1" applyAlignment="1">
      <alignment vertical="center" wrapText="1"/>
    </xf>
    <xf numFmtId="0" fontId="18" fillId="2" borderId="0" xfId="0" applyFont="1" applyFill="1" applyAlignment="1">
      <alignment vertical="center"/>
    </xf>
    <xf numFmtId="14" fontId="12" fillId="5" borderId="0" xfId="0" applyNumberFormat="1" applyFont="1" applyFill="1"/>
    <xf numFmtId="0" fontId="12" fillId="5" borderId="0" xfId="0" applyFont="1" applyFill="1"/>
    <xf numFmtId="0" fontId="18" fillId="2" borderId="0" xfId="0" applyFont="1" applyFill="1" applyAlignment="1">
      <alignment horizontal="center" vertical="center" wrapText="1"/>
    </xf>
    <xf numFmtId="3" fontId="18" fillId="2" borderId="0" xfId="0" applyNumberFormat="1" applyFont="1" applyFill="1" applyAlignment="1">
      <alignment horizontal="center" vertical="center" wrapText="1"/>
    </xf>
    <xf numFmtId="10" fontId="18" fillId="2" borderId="0" xfId="0" applyNumberFormat="1" applyFont="1" applyFill="1" applyAlignment="1">
      <alignment horizontal="center" vertical="center" wrapText="1"/>
    </xf>
    <xf numFmtId="0" fontId="21" fillId="2" borderId="0" xfId="0" applyFont="1" applyFill="1" applyAlignment="1">
      <alignment horizontal="center" vertical="center" wrapText="1"/>
    </xf>
    <xf numFmtId="9" fontId="6" fillId="2" borderId="0" xfId="0" applyNumberFormat="1" applyFont="1" applyFill="1" applyAlignment="1">
      <alignment horizontal="center" vertical="center" wrapText="1"/>
    </xf>
    <xf numFmtId="10" fontId="18" fillId="2" borderId="0" xfId="1" applyNumberFormat="1" applyFont="1" applyFill="1" applyBorder="1" applyAlignment="1">
      <alignment horizontal="center" vertical="center" wrapText="1"/>
    </xf>
    <xf numFmtId="0" fontId="6" fillId="2" borderId="0" xfId="0" applyFont="1" applyFill="1" applyAlignment="1">
      <alignment vertical="center" wrapText="1"/>
    </xf>
    <xf numFmtId="0" fontId="18" fillId="2" borderId="0" xfId="0" applyFont="1" applyFill="1" applyAlignment="1">
      <alignment horizontal="justify" vertical="center" wrapText="1"/>
    </xf>
    <xf numFmtId="0" fontId="6" fillId="2" borderId="0" xfId="0" applyFont="1" applyFill="1" applyAlignment="1">
      <alignment horizontal="justify" vertical="center" wrapText="1"/>
    </xf>
    <xf numFmtId="0" fontId="17"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2" borderId="0" xfId="0" applyFont="1" applyFill="1" applyAlignment="1">
      <alignment horizontal="left" vertical="center" wrapText="1"/>
    </xf>
    <xf numFmtId="0" fontId="16" fillId="2" borderId="0" xfId="0" applyFont="1" applyFill="1" applyAlignment="1">
      <alignment vertical="center" wrapText="1"/>
    </xf>
    <xf numFmtId="0" fontId="5" fillId="2" borderId="0" xfId="0" applyFont="1" applyFill="1" applyAlignment="1">
      <alignment horizontal="center" vertical="center" wrapText="1"/>
    </xf>
    <xf numFmtId="0" fontId="15" fillId="2" borderId="2" xfId="0" applyFont="1" applyFill="1" applyBorder="1" applyAlignment="1">
      <alignment vertical="center" wrapText="1"/>
    </xf>
    <xf numFmtId="0" fontId="17" fillId="3" borderId="2" xfId="0" applyFont="1" applyFill="1" applyBorder="1" applyAlignment="1">
      <alignment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vertical="center" wrapText="1"/>
    </xf>
    <xf numFmtId="3" fontId="18" fillId="2" borderId="2"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164" fontId="18"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0" fontId="18"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164" fontId="6" fillId="2" borderId="2" xfId="1" applyNumberFormat="1" applyFont="1" applyFill="1" applyBorder="1" applyAlignment="1">
      <alignment horizontal="center" vertical="center" wrapText="1"/>
    </xf>
    <xf numFmtId="164" fontId="18" fillId="2" borderId="2" xfId="1" applyNumberFormat="1" applyFont="1" applyFill="1" applyBorder="1" applyAlignment="1">
      <alignment horizontal="center" vertical="center" wrapText="1"/>
    </xf>
    <xf numFmtId="0" fontId="5" fillId="2" borderId="2" xfId="0" applyFont="1" applyFill="1" applyBorder="1"/>
    <xf numFmtId="0" fontId="17" fillId="3" borderId="2"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3" fillId="2" borderId="0" xfId="0" applyFont="1" applyFill="1" applyAlignment="1">
      <alignment vertical="center" wrapText="1"/>
    </xf>
    <xf numFmtId="0" fontId="13" fillId="2" borderId="0" xfId="0" applyFont="1" applyFill="1" applyAlignment="1">
      <alignment horizontal="left" vertical="center" wrapText="1" indent="1"/>
    </xf>
    <xf numFmtId="0" fontId="13" fillId="2" borderId="2" xfId="0" applyFont="1" applyFill="1" applyBorder="1" applyAlignment="1">
      <alignment horizontal="center" vertical="center" wrapText="1"/>
    </xf>
    <xf numFmtId="0" fontId="13" fillId="2" borderId="2" xfId="0" applyFont="1" applyFill="1" applyBorder="1" applyAlignment="1">
      <alignment vertical="center" wrapText="1"/>
    </xf>
    <xf numFmtId="0" fontId="13" fillId="2" borderId="2" xfId="0" applyFont="1" applyFill="1" applyBorder="1" applyAlignment="1">
      <alignment horizontal="left" vertical="center" wrapText="1" indent="1"/>
    </xf>
    <xf numFmtId="0" fontId="22" fillId="3" borderId="2" xfId="0" applyFont="1" applyFill="1" applyBorder="1" applyAlignment="1">
      <alignment horizontal="center" vertical="center" wrapText="1"/>
    </xf>
    <xf numFmtId="0" fontId="22" fillId="3" borderId="2" xfId="0" applyFont="1" applyFill="1" applyBorder="1" applyAlignment="1">
      <alignment vertical="center" wrapText="1"/>
    </xf>
    <xf numFmtId="0" fontId="13" fillId="3" borderId="2" xfId="0" applyFont="1" applyFill="1" applyBorder="1" applyAlignment="1">
      <alignment horizontal="center" vertical="center" wrapText="1"/>
    </xf>
    <xf numFmtId="0" fontId="13" fillId="3" borderId="2" xfId="0" applyFont="1" applyFill="1" applyBorder="1" applyAlignment="1">
      <alignment vertical="center" wrapText="1"/>
    </xf>
    <xf numFmtId="0" fontId="22" fillId="2" borderId="0" xfId="0" applyFont="1" applyFill="1" applyAlignment="1">
      <alignment vertical="center" wrapText="1"/>
    </xf>
    <xf numFmtId="3" fontId="5" fillId="7" borderId="2" xfId="4" applyNumberFormat="1" applyFont="1" applyFill="1" applyBorder="1"/>
    <xf numFmtId="3" fontId="5" fillId="2" borderId="2" xfId="4" applyNumberFormat="1" applyFont="1" applyFill="1" applyBorder="1"/>
    <xf numFmtId="3" fontId="17" fillId="3" borderId="2" xfId="4" applyNumberFormat="1" applyFont="1" applyFill="1" applyBorder="1"/>
    <xf numFmtId="0" fontId="27" fillId="2" borderId="2" xfId="0" applyFont="1" applyFill="1" applyBorder="1"/>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17" fillId="3" borderId="2" xfId="0" applyFont="1" applyFill="1" applyBorder="1" applyAlignment="1">
      <alignment horizontal="center" vertical="center"/>
    </xf>
    <xf numFmtId="0" fontId="17" fillId="3" borderId="2" xfId="0" applyFont="1" applyFill="1" applyBorder="1" applyAlignment="1">
      <alignment vertical="center"/>
    </xf>
    <xf numFmtId="0" fontId="5" fillId="2" borderId="0" xfId="0" applyFont="1" applyFill="1" applyAlignment="1">
      <alignment horizontal="center" vertical="center"/>
    </xf>
    <xf numFmtId="0" fontId="5" fillId="2" borderId="2" xfId="0" applyFont="1" applyFill="1" applyBorder="1" applyAlignment="1">
      <alignment horizontal="center"/>
    </xf>
    <xf numFmtId="0" fontId="19" fillId="3" borderId="2" xfId="0" applyFont="1" applyFill="1" applyBorder="1" applyAlignment="1">
      <alignment horizontal="left" vertical="center"/>
    </xf>
    <xf numFmtId="0" fontId="18" fillId="3" borderId="2" xfId="0" applyFont="1" applyFill="1" applyBorder="1" applyAlignment="1">
      <alignment horizontal="left" vertical="center" wrapText="1"/>
    </xf>
    <xf numFmtId="0" fontId="5" fillId="3" borderId="2" xfId="0" applyFont="1" applyFill="1" applyBorder="1" applyAlignment="1">
      <alignment vertical="center" wrapText="1"/>
    </xf>
    <xf numFmtId="3" fontId="5" fillId="2" borderId="2" xfId="0" applyNumberFormat="1" applyFont="1" applyFill="1" applyBorder="1" applyAlignment="1">
      <alignment vertical="center" wrapText="1"/>
    </xf>
    <xf numFmtId="0" fontId="25" fillId="2" borderId="2" xfId="0" applyFont="1" applyFill="1" applyBorder="1" applyAlignment="1">
      <alignment vertical="center" wrapText="1"/>
    </xf>
    <xf numFmtId="0" fontId="30" fillId="3" borderId="2"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vertical="center" wrapText="1"/>
    </xf>
    <xf numFmtId="3" fontId="17" fillId="2" borderId="2" xfId="0" applyNumberFormat="1" applyFont="1" applyFill="1" applyBorder="1" applyAlignment="1">
      <alignment vertical="center" wrapText="1"/>
    </xf>
    <xf numFmtId="0" fontId="19" fillId="3" borderId="2" xfId="0" applyFont="1" applyFill="1" applyBorder="1" applyAlignment="1">
      <alignment vertical="center" wrapText="1"/>
    </xf>
    <xf numFmtId="3" fontId="17" fillId="3" borderId="2" xfId="0" applyNumberFormat="1" applyFont="1" applyFill="1" applyBorder="1" applyAlignment="1">
      <alignment vertical="center" wrapText="1"/>
    </xf>
    <xf numFmtId="0" fontId="17" fillId="3" borderId="2" xfId="0" applyFont="1" applyFill="1" applyBorder="1" applyAlignment="1">
      <alignment horizontal="left"/>
    </xf>
    <xf numFmtId="0" fontId="19" fillId="2" borderId="2" xfId="0" applyFont="1" applyFill="1" applyBorder="1" applyAlignment="1">
      <alignment horizontal="center" vertical="center"/>
    </xf>
    <xf numFmtId="0" fontId="18" fillId="3" borderId="2" xfId="0" applyFont="1" applyFill="1" applyBorder="1" applyAlignment="1">
      <alignment horizontal="center" vertical="center"/>
    </xf>
    <xf numFmtId="164" fontId="19" fillId="2" borderId="2" xfId="1" applyNumberFormat="1" applyFont="1" applyFill="1" applyBorder="1" applyAlignment="1">
      <alignment vertical="center"/>
    </xf>
    <xf numFmtId="0" fontId="31" fillId="2" borderId="0" xfId="0" applyFont="1" applyFill="1" applyAlignment="1">
      <alignment horizontal="left" vertical="top"/>
    </xf>
    <xf numFmtId="14" fontId="28" fillId="2" borderId="3" xfId="0" applyNumberFormat="1" applyFont="1" applyFill="1" applyBorder="1" applyAlignment="1">
      <alignment horizontal="center" vertical="center" wrapText="1"/>
    </xf>
    <xf numFmtId="164" fontId="19" fillId="3" borderId="4" xfId="1" applyNumberFormat="1" applyFont="1" applyFill="1" applyBorder="1" applyAlignment="1">
      <alignment horizontal="center" vertical="center" wrapText="1"/>
    </xf>
    <xf numFmtId="164" fontId="19" fillId="3" borderId="4" xfId="1" applyNumberFormat="1" applyFont="1" applyFill="1" applyBorder="1" applyAlignment="1">
      <alignment horizontal="right" vertical="center" wrapText="1"/>
    </xf>
    <xf numFmtId="3" fontId="18" fillId="2" borderId="4" xfId="0" applyNumberFormat="1" applyFont="1" applyFill="1" applyBorder="1" applyAlignment="1">
      <alignment horizontal="center" vertical="center" wrapText="1"/>
    </xf>
    <xf numFmtId="3" fontId="18" fillId="2" borderId="4" xfId="0" applyNumberFormat="1" applyFont="1" applyFill="1" applyBorder="1" applyAlignment="1">
      <alignment horizontal="right" vertical="center" wrapText="1"/>
    </xf>
    <xf numFmtId="14" fontId="5" fillId="0" borderId="0" xfId="0" applyNumberFormat="1" applyFont="1" applyAlignment="1">
      <alignment horizontal="center"/>
    </xf>
    <xf numFmtId="3" fontId="5" fillId="3" borderId="2" xfId="4" applyNumberFormat="1" applyFont="1" applyFill="1" applyBorder="1"/>
    <xf numFmtId="0" fontId="13" fillId="3" borderId="2" xfId="0" applyFont="1" applyFill="1" applyBorder="1" applyAlignment="1">
      <alignment horizontal="left" vertical="center" wrapText="1" indent="1"/>
    </xf>
    <xf numFmtId="164" fontId="5" fillId="2" borderId="2" xfId="1" applyNumberFormat="1" applyFont="1" applyFill="1" applyBorder="1"/>
    <xf numFmtId="0" fontId="34" fillId="5" borderId="0" xfId="0" applyFont="1" applyFill="1"/>
    <xf numFmtId="0" fontId="2" fillId="5" borderId="0" xfId="0" applyFont="1" applyFill="1" applyAlignment="1">
      <alignment horizontal="right"/>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3" fontId="5" fillId="2" borderId="5" xfId="4" applyNumberFormat="1" applyFont="1" applyFill="1" applyBorder="1"/>
    <xf numFmtId="14" fontId="39" fillId="2" borderId="7"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wrapText="1" indent="1"/>
    </xf>
    <xf numFmtId="0" fontId="20" fillId="3" borderId="2" xfId="0" applyFont="1" applyFill="1" applyBorder="1" applyAlignment="1">
      <alignment horizontal="center" vertical="center" wrapText="1"/>
    </xf>
    <xf numFmtId="0" fontId="20" fillId="3" borderId="2" xfId="0" applyFont="1" applyFill="1" applyBorder="1" applyAlignment="1">
      <alignment horizontal="left" vertical="center" wrapText="1" indent="1"/>
    </xf>
    <xf numFmtId="0" fontId="20" fillId="3" borderId="2" xfId="0" applyFont="1" applyFill="1" applyBorder="1" applyAlignment="1">
      <alignment vertical="center" wrapText="1"/>
    </xf>
    <xf numFmtId="0" fontId="20" fillId="3" borderId="2" xfId="0" applyFont="1" applyFill="1" applyBorder="1" applyAlignment="1">
      <alignment horizontal="left" vertical="center" wrapText="1"/>
    </xf>
    <xf numFmtId="0" fontId="12" fillId="2" borderId="0" xfId="0" applyFont="1" applyFill="1" applyAlignment="1">
      <alignment horizontal="left" vertical="top" wrapText="1"/>
    </xf>
    <xf numFmtId="0" fontId="6" fillId="2" borderId="0" xfId="0" applyFont="1" applyFill="1" applyAlignment="1">
      <alignment horizontal="center" vertical="center" wrapText="1"/>
    </xf>
    <xf numFmtId="3" fontId="7" fillId="2" borderId="2" xfId="0" applyNumberFormat="1" applyFont="1" applyFill="1" applyBorder="1"/>
    <xf numFmtId="3" fontId="37" fillId="3" borderId="2" xfId="0" applyNumberFormat="1" applyFont="1" applyFill="1" applyBorder="1"/>
    <xf numFmtId="0" fontId="31" fillId="5" borderId="0" xfId="0" applyFont="1" applyFill="1" applyAlignment="1">
      <alignment horizontal="left" vertical="top"/>
    </xf>
    <xf numFmtId="0" fontId="0" fillId="5" borderId="0" xfId="0" applyFill="1"/>
    <xf numFmtId="0" fontId="2" fillId="8" borderId="0" xfId="0" applyFont="1" applyFill="1" applyAlignment="1">
      <alignment horizontal="left"/>
    </xf>
    <xf numFmtId="0" fontId="4" fillId="8" borderId="0" xfId="0" applyFont="1" applyFill="1"/>
    <xf numFmtId="0" fontId="2" fillId="8" borderId="0" xfId="0" applyFont="1" applyFill="1" applyAlignment="1">
      <alignment horizontal="right"/>
    </xf>
    <xf numFmtId="0" fontId="2" fillId="8" borderId="0" xfId="0" applyFont="1" applyFill="1" applyAlignment="1">
      <alignment horizontal="left" vertical="top"/>
    </xf>
    <xf numFmtId="0" fontId="12" fillId="8" borderId="0" xfId="0" applyFont="1" applyFill="1"/>
    <xf numFmtId="0" fontId="0" fillId="8" borderId="0" xfId="0" applyFill="1"/>
    <xf numFmtId="0" fontId="5" fillId="8" borderId="0" xfId="0" applyFont="1" applyFill="1"/>
    <xf numFmtId="14" fontId="5" fillId="8" borderId="0" xfId="0" applyNumberFormat="1" applyFont="1" applyFill="1" applyAlignment="1">
      <alignment horizontal="center" vertical="center"/>
    </xf>
    <xf numFmtId="0" fontId="5" fillId="5" borderId="0" xfId="0" applyFont="1" applyFill="1"/>
    <xf numFmtId="0" fontId="2" fillId="8" borderId="0" xfId="0" applyFont="1" applyFill="1"/>
    <xf numFmtId="0" fontId="18" fillId="8" borderId="0" xfId="0" applyFont="1" applyFill="1" applyAlignment="1">
      <alignment vertical="center" wrapText="1"/>
    </xf>
    <xf numFmtId="0" fontId="32" fillId="2" borderId="0" xfId="0" applyFont="1" applyFill="1" applyAlignment="1">
      <alignment horizontal="center" vertical="center" wrapText="1"/>
    </xf>
    <xf numFmtId="0" fontId="33" fillId="2" borderId="0" xfId="0" applyFont="1" applyFill="1" applyAlignment="1">
      <alignment horizontal="left" vertical="center" wrapText="1"/>
    </xf>
    <xf numFmtId="0" fontId="32" fillId="2" borderId="0" xfId="0" applyFont="1" applyFill="1" applyAlignment="1">
      <alignment horizontal="left" vertical="center" wrapText="1"/>
    </xf>
    <xf numFmtId="0" fontId="34" fillId="5" borderId="0" xfId="0" applyFont="1" applyFill="1" applyAlignment="1">
      <alignment vertical="center"/>
    </xf>
    <xf numFmtId="0" fontId="5" fillId="2" borderId="8" xfId="0" applyFont="1" applyFill="1" applyBorder="1" applyAlignment="1">
      <alignment horizontal="center" vertical="center" wrapText="1"/>
    </xf>
    <xf numFmtId="0" fontId="5" fillId="2" borderId="8" xfId="0" applyFont="1" applyFill="1" applyBorder="1" applyAlignment="1">
      <alignment horizontal="center" vertical="center"/>
    </xf>
    <xf numFmtId="0" fontId="37" fillId="3" borderId="8" xfId="0" applyFont="1" applyFill="1" applyBorder="1" applyAlignment="1">
      <alignment vertical="center"/>
    </xf>
    <xf numFmtId="0" fontId="37" fillId="3" borderId="8" xfId="0" applyFont="1" applyFill="1" applyBorder="1" applyAlignment="1">
      <alignment horizontal="center" vertical="center"/>
    </xf>
    <xf numFmtId="0" fontId="5" fillId="2" borderId="8" xfId="0" applyFont="1" applyFill="1" applyBorder="1" applyAlignment="1">
      <alignment vertical="center" wrapText="1"/>
    </xf>
    <xf numFmtId="3" fontId="37" fillId="2" borderId="8" xfId="0" applyNumberFormat="1" applyFont="1" applyFill="1" applyBorder="1" applyAlignment="1">
      <alignment vertical="center" wrapText="1"/>
    </xf>
    <xf numFmtId="3" fontId="37" fillId="2" borderId="8" xfId="0" applyNumberFormat="1" applyFont="1" applyFill="1" applyBorder="1" applyAlignment="1">
      <alignment horizontal="center" vertical="center"/>
    </xf>
    <xf numFmtId="3" fontId="5" fillId="2" borderId="8" xfId="0" applyNumberFormat="1" applyFont="1" applyFill="1" applyBorder="1" applyAlignment="1">
      <alignment vertical="center"/>
    </xf>
    <xf numFmtId="3" fontId="5" fillId="2" borderId="8" xfId="0" applyNumberFormat="1" applyFont="1" applyFill="1" applyBorder="1" applyAlignment="1">
      <alignment horizontal="center" vertical="center" wrapText="1"/>
    </xf>
    <xf numFmtId="3" fontId="36" fillId="3" borderId="8" xfId="0" applyNumberFormat="1" applyFont="1" applyFill="1" applyBorder="1" applyAlignment="1">
      <alignment vertical="center" wrapText="1"/>
    </xf>
    <xf numFmtId="3" fontId="37" fillId="2" borderId="8" xfId="0" applyNumberFormat="1" applyFont="1" applyFill="1" applyBorder="1" applyAlignment="1">
      <alignment horizontal="center" vertical="center" wrapText="1"/>
    </xf>
    <xf numFmtId="3" fontId="5" fillId="2" borderId="8" xfId="0" applyNumberFormat="1" applyFont="1" applyFill="1" applyBorder="1" applyAlignment="1">
      <alignment vertical="center" wrapText="1"/>
    </xf>
    <xf numFmtId="4" fontId="5" fillId="2" borderId="8" xfId="0" applyNumberFormat="1" applyFont="1" applyFill="1" applyBorder="1" applyAlignment="1">
      <alignment horizontal="center" vertical="center" wrapText="1"/>
    </xf>
    <xf numFmtId="3" fontId="5" fillId="3" borderId="8" xfId="0" applyNumberFormat="1" applyFont="1" applyFill="1" applyBorder="1" applyAlignment="1">
      <alignment horizontal="center" vertical="center" wrapText="1"/>
    </xf>
    <xf numFmtId="3" fontId="5" fillId="3" borderId="8" xfId="0" applyNumberFormat="1" applyFont="1" applyFill="1" applyBorder="1" applyAlignment="1">
      <alignment vertical="center"/>
    </xf>
    <xf numFmtId="3" fontId="5" fillId="3" borderId="8" xfId="0" applyNumberFormat="1" applyFont="1" applyFill="1" applyBorder="1" applyAlignment="1">
      <alignment vertical="center" wrapText="1"/>
    </xf>
    <xf numFmtId="3" fontId="38" fillId="2" borderId="8" xfId="0" applyNumberFormat="1" applyFont="1" applyFill="1" applyBorder="1" applyAlignment="1">
      <alignment vertical="center" wrapText="1"/>
    </xf>
    <xf numFmtId="3" fontId="37" fillId="2" borderId="8" xfId="0" quotePrefix="1" applyNumberFormat="1" applyFont="1" applyFill="1" applyBorder="1" applyAlignment="1">
      <alignment horizontal="center" vertical="center" wrapText="1"/>
    </xf>
    <xf numFmtId="3" fontId="5" fillId="3" borderId="8" xfId="0" applyNumberFormat="1" applyFont="1" applyFill="1" applyBorder="1" applyAlignment="1">
      <alignment horizontal="center" vertical="center"/>
    </xf>
    <xf numFmtId="164" fontId="17" fillId="2" borderId="8" xfId="1" applyNumberFormat="1" applyFont="1" applyFill="1" applyBorder="1" applyAlignment="1">
      <alignment vertical="center"/>
    </xf>
    <xf numFmtId="0" fontId="36" fillId="2" borderId="8" xfId="0" applyFont="1" applyFill="1" applyBorder="1" applyAlignment="1">
      <alignment vertical="center"/>
    </xf>
    <xf numFmtId="3" fontId="7" fillId="2" borderId="8" xfId="0" applyNumberFormat="1" applyFont="1" applyFill="1" applyBorder="1" applyAlignment="1">
      <alignment vertical="top" wrapText="1"/>
    </xf>
    <xf numFmtId="3" fontId="7" fillId="2" borderId="8" xfId="0" applyNumberFormat="1" applyFont="1" applyFill="1" applyBorder="1" applyAlignment="1">
      <alignment vertical="center" wrapText="1"/>
    </xf>
    <xf numFmtId="3" fontId="7" fillId="2" borderId="8" xfId="0" applyNumberFormat="1" applyFont="1" applyFill="1" applyBorder="1" applyAlignment="1">
      <alignment horizontal="center" vertical="center"/>
    </xf>
    <xf numFmtId="3" fontId="7" fillId="2" borderId="8" xfId="0" applyNumberFormat="1" applyFont="1" applyFill="1" applyBorder="1" applyAlignment="1">
      <alignment horizontal="center" vertical="center" wrapText="1"/>
    </xf>
    <xf numFmtId="0" fontId="7" fillId="3" borderId="8" xfId="0" applyFont="1" applyFill="1" applyBorder="1" applyAlignment="1">
      <alignment horizontal="left" vertical="center"/>
    </xf>
    <xf numFmtId="3" fontId="7" fillId="3" borderId="8" xfId="0" applyNumberFormat="1" applyFont="1" applyFill="1" applyBorder="1" applyAlignment="1">
      <alignment vertical="center" wrapText="1"/>
    </xf>
    <xf numFmtId="3" fontId="7" fillId="3" borderId="8" xfId="0" applyNumberFormat="1" applyFont="1" applyFill="1" applyBorder="1" applyAlignment="1">
      <alignment horizontal="center" vertical="center" wrapText="1"/>
    </xf>
    <xf numFmtId="0" fontId="17" fillId="3" borderId="8" xfId="0" applyFont="1" applyFill="1" applyBorder="1" applyAlignment="1">
      <alignment vertical="center"/>
    </xf>
    <xf numFmtId="0" fontId="29" fillId="2" borderId="8" xfId="0" applyFont="1" applyFill="1" applyBorder="1" applyAlignment="1">
      <alignment horizontal="left" vertical="center" wrapText="1" indent="2"/>
    </xf>
    <xf numFmtId="0" fontId="17" fillId="2" borderId="8" xfId="0" applyFont="1" applyFill="1" applyBorder="1" applyAlignment="1">
      <alignment horizontal="center" vertical="center"/>
    </xf>
    <xf numFmtId="0" fontId="17" fillId="2" borderId="8" xfId="0" applyFont="1" applyFill="1" applyBorder="1" applyAlignment="1">
      <alignment vertical="center" wrapText="1"/>
    </xf>
    <xf numFmtId="0" fontId="17" fillId="3" borderId="8" xfId="0" applyFont="1" applyFill="1" applyBorder="1" applyAlignment="1">
      <alignment horizontal="left" vertical="center"/>
    </xf>
    <xf numFmtId="0" fontId="40" fillId="2" borderId="8" xfId="0" applyFont="1" applyFill="1" applyBorder="1" applyAlignment="1">
      <alignment horizontal="left" vertical="center" wrapText="1" indent="2"/>
    </xf>
    <xf numFmtId="0" fontId="29" fillId="2" borderId="8" xfId="0" applyFont="1" applyFill="1" applyBorder="1" applyAlignment="1">
      <alignment horizontal="left" vertical="center" wrapText="1" indent="4"/>
    </xf>
    <xf numFmtId="0" fontId="29" fillId="8" borderId="0" xfId="0" applyFont="1" applyFill="1"/>
    <xf numFmtId="0" fontId="5" fillId="8" borderId="0" xfId="0" applyFont="1" applyFill="1" applyAlignment="1">
      <alignment vertical="center"/>
    </xf>
    <xf numFmtId="14" fontId="5" fillId="8" borderId="0" xfId="0" applyNumberFormat="1" applyFont="1" applyFill="1"/>
    <xf numFmtId="0" fontId="13" fillId="2" borderId="2" xfId="0" applyFont="1" applyFill="1" applyBorder="1" applyAlignment="1">
      <alignment horizontal="center" vertical="center" wrapText="1"/>
    </xf>
    <xf numFmtId="0" fontId="14" fillId="5" borderId="0" xfId="0" applyFont="1" applyFill="1" applyAlignment="1">
      <alignment horizontal="left"/>
    </xf>
    <xf numFmtId="0" fontId="6" fillId="2"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2" xfId="0" applyFont="1" applyFill="1" applyBorder="1" applyAlignment="1">
      <alignment horizontal="center" vertical="center" wrapText="1"/>
    </xf>
    <xf numFmtId="0" fontId="12" fillId="2" borderId="0" xfId="0" applyFont="1" applyFill="1" applyAlignment="1">
      <alignment horizontal="left" vertical="top" wrapText="1"/>
    </xf>
    <xf numFmtId="0" fontId="18" fillId="2" borderId="2" xfId="0" applyFont="1" applyFill="1" applyBorder="1" applyAlignment="1">
      <alignment horizontal="center" vertical="center" wrapText="1"/>
    </xf>
    <xf numFmtId="0" fontId="19" fillId="3" borderId="2" xfId="0" applyFont="1" applyFill="1" applyBorder="1" applyAlignment="1">
      <alignment vertical="center" wrapText="1"/>
    </xf>
    <xf numFmtId="0" fontId="32" fillId="2" borderId="9" xfId="0" applyFont="1" applyFill="1" applyBorder="1" applyAlignment="1">
      <alignment horizontal="left" vertical="top" wrapText="1"/>
    </xf>
    <xf numFmtId="0" fontId="32" fillId="2" borderId="10" xfId="0" applyFont="1" applyFill="1" applyBorder="1" applyAlignment="1">
      <alignment horizontal="left" vertical="top" wrapText="1"/>
    </xf>
    <xf numFmtId="0" fontId="5" fillId="2" borderId="9"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wrapText="1"/>
    </xf>
  </cellXfs>
  <cellStyles count="8">
    <cellStyle name="=C:\WINNT35\SYSTEM32\COMMAND.COM" xfId="2" xr:uid="{3AED4A79-459B-4172-9CDC-489677FC360C}"/>
    <cellStyle name="Dziesiętny" xfId="4" builtinId="3"/>
    <cellStyle name="Hiperłącze" xfId="5" builtinId="8"/>
    <cellStyle name="Normal 2" xfId="6" xr:uid="{1C881164-8E88-4A7B-8F87-A813E1436099}"/>
    <cellStyle name="Normalny" xfId="0" builtinId="0"/>
    <cellStyle name="Normalny 2" xfId="7" xr:uid="{812F333E-6E06-454C-80F2-462CFF29F6FA}"/>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16</xdr:col>
      <xdr:colOff>25400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8138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as at 31 March, 2026</a:t>
          </a:r>
        </a:p>
        <a:p>
          <a:pPr algn="ctr"/>
          <a:endParaRPr lang="pl-PL" sz="2000" b="1">
            <a:solidFill>
              <a:srgbClr val="CD0067"/>
            </a:solidFill>
            <a:latin typeface="Century Gothic" panose="020B0502020202020204" pitchFamily="34" charset="0"/>
          </a:endParaRP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575/2013 of the European Parliament and of the Council of 26 June 2013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2024/3172 of 29 November, 2024</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 Millennium Group   </a:t>
          </a:r>
        </a:p>
        <a:p>
          <a:endParaRPr lang="pl-PL" sz="1100">
            <a:latin typeface="Century Gothic" panose="020B0502020202020204" pitchFamily="34" charset="0"/>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tabColor theme="7" tint="0.59999389629810485"/>
  </sheetPr>
  <dimension ref="A1"/>
  <sheetViews>
    <sheetView zoomScaleNormal="100" zoomScaleSheetLayoutView="100" workbookViewId="0">
      <selection activeCell="T10" sqref="T10"/>
    </sheetView>
  </sheetViews>
  <sheetFormatPr defaultColWidth="8.85546875" defaultRowHeight="15" x14ac:dyDescent="0.3"/>
  <cols>
    <col min="1" max="16384" width="8.85546875" style="4"/>
  </cols>
  <sheetData/>
  <sheetProtection algorithmName="SHA-512" hashValue="x+xRh0KDNEnL8fkFU6FcnZ2B9F6jZBNyV03XAkfGPhl/jI/wTs2ikTTRIRfIOy2o4hCXpm9bZuCb9S54Ab2t/Q==" saltValue="8zJWx4YzuSM+50uk/2ukew=="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DD992-D3AB-43C2-AAB4-277591589268}">
  <sheetPr>
    <tabColor theme="7" tint="0.59999389629810485"/>
  </sheetPr>
  <dimension ref="B2:H44"/>
  <sheetViews>
    <sheetView workbookViewId="0"/>
  </sheetViews>
  <sheetFormatPr defaultRowHeight="12.75" x14ac:dyDescent="0.2"/>
  <cols>
    <col min="1" max="1" width="9.140625" style="5"/>
    <col min="2" max="2" width="8.140625" style="5" customWidth="1"/>
    <col min="3" max="3" width="35.7109375" style="5" customWidth="1"/>
    <col min="4" max="8" width="15.7109375" style="5" customWidth="1"/>
    <col min="9" max="16384" width="9.140625" style="5"/>
  </cols>
  <sheetData>
    <row r="2" spans="2:8" ht="15" x14ac:dyDescent="0.2">
      <c r="B2" s="140" t="s">
        <v>166</v>
      </c>
      <c r="C2" s="16"/>
      <c r="D2" s="16"/>
      <c r="E2" s="16"/>
      <c r="F2" s="16"/>
      <c r="G2" s="134"/>
      <c r="H2" s="134"/>
    </row>
    <row r="3" spans="2:8" x14ac:dyDescent="0.2">
      <c r="B3" s="135" t="s">
        <v>304</v>
      </c>
      <c r="C3" s="132"/>
      <c r="D3" s="132"/>
      <c r="E3" s="132"/>
      <c r="F3" s="132"/>
      <c r="G3" s="132"/>
      <c r="H3" s="176"/>
    </row>
    <row r="4" spans="2:8" x14ac:dyDescent="0.2">
      <c r="B4" s="177"/>
      <c r="C4" s="177"/>
      <c r="D4" s="177"/>
      <c r="E4" s="177"/>
      <c r="F4" s="177"/>
      <c r="G4" s="177"/>
      <c r="H4" s="177"/>
    </row>
    <row r="5" spans="2:8" ht="15" x14ac:dyDescent="0.2">
      <c r="B5" s="161"/>
      <c r="C5" s="161"/>
      <c r="D5" s="141" t="s">
        <v>0</v>
      </c>
      <c r="E5" s="141" t="s">
        <v>1</v>
      </c>
      <c r="F5" s="141" t="s">
        <v>2</v>
      </c>
      <c r="G5" s="141" t="s">
        <v>3</v>
      </c>
      <c r="H5" s="142" t="s">
        <v>4</v>
      </c>
    </row>
    <row r="6" spans="2:8" ht="12.75" customHeight="1" x14ac:dyDescent="0.2">
      <c r="B6" s="161"/>
      <c r="C6" s="161"/>
      <c r="D6" s="189" t="s">
        <v>167</v>
      </c>
      <c r="E6" s="190"/>
      <c r="F6" s="190"/>
      <c r="G6" s="191"/>
      <c r="H6" s="141" t="s">
        <v>172</v>
      </c>
    </row>
    <row r="7" spans="2:8" ht="12.75" customHeight="1" x14ac:dyDescent="0.2">
      <c r="B7" s="161"/>
      <c r="C7" s="161"/>
      <c r="D7" s="141" t="s">
        <v>168</v>
      </c>
      <c r="E7" s="141" t="s">
        <v>169</v>
      </c>
      <c r="F7" s="141" t="s">
        <v>170</v>
      </c>
      <c r="G7" s="141" t="s">
        <v>171</v>
      </c>
      <c r="H7" s="141"/>
    </row>
    <row r="8" spans="2:8" ht="15" x14ac:dyDescent="0.2">
      <c r="B8" s="169" t="s">
        <v>173</v>
      </c>
      <c r="C8" s="169"/>
      <c r="D8" s="143"/>
      <c r="E8" s="144"/>
      <c r="F8" s="143"/>
      <c r="G8" s="143"/>
      <c r="H8" s="143"/>
    </row>
    <row r="9" spans="2:8" ht="15" x14ac:dyDescent="0.2">
      <c r="B9" s="141">
        <v>1</v>
      </c>
      <c r="C9" s="145" t="s">
        <v>174</v>
      </c>
      <c r="D9" s="162">
        <v>10411076.928000001</v>
      </c>
      <c r="E9" s="163">
        <v>0</v>
      </c>
      <c r="F9" s="163">
        <v>0</v>
      </c>
      <c r="G9" s="164">
        <v>706795.91899999999</v>
      </c>
      <c r="H9" s="164">
        <v>11117872.847000001</v>
      </c>
    </row>
    <row r="10" spans="2:8" x14ac:dyDescent="0.2">
      <c r="B10" s="142">
        <v>2</v>
      </c>
      <c r="C10" s="170" t="s">
        <v>175</v>
      </c>
      <c r="D10" s="148">
        <v>10411076.928000001</v>
      </c>
      <c r="E10" s="148">
        <v>0</v>
      </c>
      <c r="F10" s="148">
        <v>0</v>
      </c>
      <c r="G10" s="149">
        <v>706795.91899999999</v>
      </c>
      <c r="H10" s="149">
        <v>11117872.846999999</v>
      </c>
    </row>
    <row r="11" spans="2:8" ht="15" x14ac:dyDescent="0.2">
      <c r="B11" s="142">
        <v>3</v>
      </c>
      <c r="C11" s="170" t="s">
        <v>176</v>
      </c>
      <c r="D11" s="150"/>
      <c r="E11" s="148">
        <v>0</v>
      </c>
      <c r="F11" s="148">
        <v>0</v>
      </c>
      <c r="G11" s="149">
        <v>0</v>
      </c>
      <c r="H11" s="149">
        <v>0</v>
      </c>
    </row>
    <row r="12" spans="2:8" ht="15" x14ac:dyDescent="0.2">
      <c r="B12" s="142">
        <v>4</v>
      </c>
      <c r="C12" s="145" t="s">
        <v>177</v>
      </c>
      <c r="D12" s="150"/>
      <c r="E12" s="163">
        <v>107877058.23999999</v>
      </c>
      <c r="F12" s="163">
        <v>2123263.534</v>
      </c>
      <c r="G12" s="165">
        <v>556823.57299999997</v>
      </c>
      <c r="H12" s="165">
        <v>104313979.398</v>
      </c>
    </row>
    <row r="13" spans="2:8" ht="15" x14ac:dyDescent="0.2">
      <c r="B13" s="142">
        <v>5</v>
      </c>
      <c r="C13" s="170" t="s">
        <v>109</v>
      </c>
      <c r="D13" s="150"/>
      <c r="E13" s="152">
        <v>93240772.011999995</v>
      </c>
      <c r="F13" s="152">
        <v>1896552.548</v>
      </c>
      <c r="G13" s="149">
        <v>541970.51799999992</v>
      </c>
      <c r="H13" s="149">
        <v>90922428.849999994</v>
      </c>
    </row>
    <row r="14" spans="2:8" ht="15" x14ac:dyDescent="0.2">
      <c r="B14" s="142">
        <v>6</v>
      </c>
      <c r="C14" s="170" t="s">
        <v>110</v>
      </c>
      <c r="D14" s="150"/>
      <c r="E14" s="152">
        <v>14636286.228</v>
      </c>
      <c r="F14" s="152">
        <v>226710.986</v>
      </c>
      <c r="G14" s="149">
        <v>14853.055</v>
      </c>
      <c r="H14" s="149">
        <v>13391550.547999999</v>
      </c>
    </row>
    <row r="15" spans="2:8" ht="15" x14ac:dyDescent="0.2">
      <c r="B15" s="142">
        <v>7</v>
      </c>
      <c r="C15" s="145" t="s">
        <v>178</v>
      </c>
      <c r="D15" s="150"/>
      <c r="E15" s="163">
        <v>23969674.488000002</v>
      </c>
      <c r="F15" s="163">
        <v>623987.12399999995</v>
      </c>
      <c r="G15" s="165">
        <v>7930047.2970000003</v>
      </c>
      <c r="H15" s="165">
        <v>19409312.93</v>
      </c>
    </row>
    <row r="16" spans="2:8" ht="15" x14ac:dyDescent="0.2">
      <c r="B16" s="142">
        <v>8</v>
      </c>
      <c r="C16" s="170" t="s">
        <v>179</v>
      </c>
      <c r="D16" s="150"/>
      <c r="E16" s="152">
        <v>4226733.0979999993</v>
      </c>
      <c r="F16" s="152">
        <v>0</v>
      </c>
      <c r="G16" s="149">
        <v>0</v>
      </c>
      <c r="H16" s="149">
        <v>2113366.5489999996</v>
      </c>
    </row>
    <row r="17" spans="2:8" ht="15" x14ac:dyDescent="0.2">
      <c r="B17" s="142">
        <v>9</v>
      </c>
      <c r="C17" s="170" t="s">
        <v>180</v>
      </c>
      <c r="D17" s="150"/>
      <c r="E17" s="152">
        <v>19742941.390000001</v>
      </c>
      <c r="F17" s="152">
        <v>623987.12399999995</v>
      </c>
      <c r="G17" s="153">
        <v>7930047.2970000003</v>
      </c>
      <c r="H17" s="149">
        <v>17295946.381000001</v>
      </c>
    </row>
    <row r="18" spans="2:8" ht="15" x14ac:dyDescent="0.2">
      <c r="B18" s="142">
        <v>10</v>
      </c>
      <c r="C18" s="145" t="s">
        <v>181</v>
      </c>
      <c r="D18" s="150"/>
      <c r="E18" s="163">
        <v>0</v>
      </c>
      <c r="F18" s="163">
        <v>0</v>
      </c>
      <c r="G18" s="165">
        <v>0</v>
      </c>
      <c r="H18" s="165">
        <v>0</v>
      </c>
    </row>
    <row r="19" spans="2:8" ht="15" x14ac:dyDescent="0.2">
      <c r="B19" s="142">
        <v>11</v>
      </c>
      <c r="C19" s="145" t="s">
        <v>182</v>
      </c>
      <c r="D19" s="163">
        <v>0</v>
      </c>
      <c r="E19" s="163">
        <v>7661301.2540000193</v>
      </c>
      <c r="F19" s="163">
        <v>8606.473</v>
      </c>
      <c r="G19" s="165">
        <v>30513.43</v>
      </c>
      <c r="H19" s="165">
        <v>34816.667000000001</v>
      </c>
    </row>
    <row r="20" spans="2:8" ht="15" x14ac:dyDescent="0.2">
      <c r="B20" s="142">
        <v>12</v>
      </c>
      <c r="C20" s="170" t="s">
        <v>183</v>
      </c>
      <c r="D20" s="152">
        <v>0</v>
      </c>
      <c r="E20" s="150"/>
      <c r="F20" s="150"/>
      <c r="G20" s="150"/>
      <c r="H20" s="154"/>
    </row>
    <row r="21" spans="2:8" ht="38.25" x14ac:dyDescent="0.2">
      <c r="B21" s="142">
        <v>13</v>
      </c>
      <c r="C21" s="170" t="s">
        <v>184</v>
      </c>
      <c r="D21" s="150"/>
      <c r="E21" s="152">
        <v>7661301.2540000193</v>
      </c>
      <c r="F21" s="152">
        <v>8606.473</v>
      </c>
      <c r="G21" s="149">
        <v>30513.43</v>
      </c>
      <c r="H21" s="149">
        <v>34816.667000000001</v>
      </c>
    </row>
    <row r="22" spans="2:8" ht="15" x14ac:dyDescent="0.2">
      <c r="B22" s="171">
        <v>14</v>
      </c>
      <c r="C22" s="172" t="s">
        <v>185</v>
      </c>
      <c r="D22" s="155"/>
      <c r="E22" s="155"/>
      <c r="F22" s="155"/>
      <c r="G22" s="155"/>
      <c r="H22" s="147">
        <v>134875981.84200001</v>
      </c>
    </row>
    <row r="23" spans="2:8" ht="15" x14ac:dyDescent="0.2">
      <c r="B23" s="173" t="s">
        <v>186</v>
      </c>
      <c r="C23" s="173"/>
      <c r="D23" s="166"/>
      <c r="E23" s="166"/>
      <c r="F23" s="166"/>
      <c r="G23" s="166"/>
      <c r="H23" s="166"/>
    </row>
    <row r="24" spans="2:8" ht="15" x14ac:dyDescent="0.2">
      <c r="B24" s="142">
        <v>15</v>
      </c>
      <c r="C24" s="145" t="s">
        <v>106</v>
      </c>
      <c r="D24" s="156"/>
      <c r="E24" s="167"/>
      <c r="F24" s="167"/>
      <c r="G24" s="168"/>
      <c r="H24" s="165">
        <v>1983796.5939999998</v>
      </c>
    </row>
    <row r="25" spans="2:8" ht="25.5" x14ac:dyDescent="0.2">
      <c r="B25" s="142" t="s">
        <v>165</v>
      </c>
      <c r="C25" s="145" t="s">
        <v>187</v>
      </c>
      <c r="D25" s="154"/>
      <c r="E25" s="163">
        <v>32646.448309999996</v>
      </c>
      <c r="F25" s="163">
        <v>33765.047579999999</v>
      </c>
      <c r="G25" s="165">
        <v>2545556.28957</v>
      </c>
      <c r="H25" s="165">
        <v>2220172.6176409996</v>
      </c>
    </row>
    <row r="26" spans="2:8" ht="25.5" x14ac:dyDescent="0.2">
      <c r="B26" s="142">
        <v>16</v>
      </c>
      <c r="C26" s="145" t="s">
        <v>188</v>
      </c>
      <c r="D26" s="156"/>
      <c r="E26" s="163">
        <v>0</v>
      </c>
      <c r="F26" s="163">
        <v>0</v>
      </c>
      <c r="G26" s="165">
        <v>0</v>
      </c>
      <c r="H26" s="165">
        <v>0</v>
      </c>
    </row>
    <row r="27" spans="2:8" ht="15" x14ac:dyDescent="0.2">
      <c r="B27" s="142">
        <v>17</v>
      </c>
      <c r="C27" s="145" t="s">
        <v>189</v>
      </c>
      <c r="D27" s="156"/>
      <c r="E27" s="163">
        <v>8311659.2939999988</v>
      </c>
      <c r="F27" s="163">
        <v>6454308.608</v>
      </c>
      <c r="G27" s="165">
        <v>61196161.424999997</v>
      </c>
      <c r="H27" s="165">
        <v>53528794.936099999</v>
      </c>
    </row>
    <row r="28" spans="2:8" ht="51" x14ac:dyDescent="0.2">
      <c r="B28" s="142">
        <v>18</v>
      </c>
      <c r="C28" s="174" t="s">
        <v>190</v>
      </c>
      <c r="D28" s="156"/>
      <c r="E28" s="152">
        <v>2283657.25</v>
      </c>
      <c r="F28" s="152">
        <v>0</v>
      </c>
      <c r="G28" s="149">
        <v>0</v>
      </c>
      <c r="H28" s="149">
        <v>0</v>
      </c>
    </row>
    <row r="29" spans="2:8" ht="51" x14ac:dyDescent="0.2">
      <c r="B29" s="142">
        <v>19</v>
      </c>
      <c r="C29" s="170" t="s">
        <v>191</v>
      </c>
      <c r="D29" s="156"/>
      <c r="E29" s="152">
        <v>524640.22</v>
      </c>
      <c r="F29" s="152">
        <v>253642.66</v>
      </c>
      <c r="G29" s="149">
        <v>487112.19500000001</v>
      </c>
      <c r="H29" s="149">
        <v>666397.54700000002</v>
      </c>
    </row>
    <row r="30" spans="2:8" ht="51" x14ac:dyDescent="0.2">
      <c r="B30" s="142">
        <v>20</v>
      </c>
      <c r="C30" s="170" t="s">
        <v>192</v>
      </c>
      <c r="D30" s="156"/>
      <c r="E30" s="152">
        <v>4868104.9473099997</v>
      </c>
      <c r="F30" s="152">
        <v>4677908.97958</v>
      </c>
      <c r="G30" s="149">
        <v>28904849.464570001</v>
      </c>
      <c r="H30" s="149">
        <v>29082770.052979503</v>
      </c>
    </row>
    <row r="31" spans="2:8" ht="51" x14ac:dyDescent="0.2">
      <c r="B31" s="142">
        <v>21</v>
      </c>
      <c r="C31" s="175" t="s">
        <v>193</v>
      </c>
      <c r="D31" s="156"/>
      <c r="E31" s="152">
        <v>273814.75400000002</v>
      </c>
      <c r="F31" s="152">
        <v>323151.26199999999</v>
      </c>
      <c r="G31" s="149">
        <v>1296794.781</v>
      </c>
      <c r="H31" s="149">
        <v>1141399.6160499991</v>
      </c>
    </row>
    <row r="32" spans="2:8" ht="25.5" x14ac:dyDescent="0.2">
      <c r="B32" s="142">
        <v>22</v>
      </c>
      <c r="C32" s="170" t="s">
        <v>194</v>
      </c>
      <c r="D32" s="156"/>
      <c r="E32" s="152">
        <v>587099.37869000004</v>
      </c>
      <c r="F32" s="152">
        <v>616084.6884199999</v>
      </c>
      <c r="G32" s="149">
        <v>29196062.14243</v>
      </c>
      <c r="H32" s="149">
        <v>21077816.152020499</v>
      </c>
    </row>
    <row r="33" spans="2:8" ht="51" x14ac:dyDescent="0.2">
      <c r="B33" s="142">
        <v>23</v>
      </c>
      <c r="C33" s="175" t="s">
        <v>193</v>
      </c>
      <c r="D33" s="156"/>
      <c r="E33" s="152">
        <v>490624.11800000002</v>
      </c>
      <c r="F33" s="152">
        <v>506658.13100000005</v>
      </c>
      <c r="G33" s="149">
        <v>21702143.513</v>
      </c>
      <c r="H33" s="149">
        <v>14605034.407950001</v>
      </c>
    </row>
    <row r="34" spans="2:8" ht="63.75" x14ac:dyDescent="0.2">
      <c r="B34" s="142">
        <v>24</v>
      </c>
      <c r="C34" s="170" t="s">
        <v>195</v>
      </c>
      <c r="D34" s="156"/>
      <c r="E34" s="152">
        <v>48157.498</v>
      </c>
      <c r="F34" s="152">
        <v>906672.28</v>
      </c>
      <c r="G34" s="149">
        <v>2608137.6230000001</v>
      </c>
      <c r="H34" s="149">
        <v>2701811.1841000002</v>
      </c>
    </row>
    <row r="35" spans="2:8" ht="15" x14ac:dyDescent="0.2">
      <c r="B35" s="142">
        <v>25</v>
      </c>
      <c r="C35" s="145" t="s">
        <v>196</v>
      </c>
      <c r="D35" s="156"/>
      <c r="E35" s="163">
        <v>0</v>
      </c>
      <c r="F35" s="163">
        <v>0</v>
      </c>
      <c r="G35" s="165">
        <v>0</v>
      </c>
      <c r="H35" s="165">
        <v>0</v>
      </c>
    </row>
    <row r="36" spans="2:8" ht="15" x14ac:dyDescent="0.2">
      <c r="B36" s="142">
        <v>26</v>
      </c>
      <c r="C36" s="145" t="s">
        <v>197</v>
      </c>
      <c r="D36" s="167"/>
      <c r="E36" s="163">
        <v>2631182.9069999997</v>
      </c>
      <c r="F36" s="163">
        <v>206139.49600000001</v>
      </c>
      <c r="G36" s="165">
        <v>4060523.3175399541</v>
      </c>
      <c r="H36" s="165">
        <v>6133039.4049899541</v>
      </c>
    </row>
    <row r="37" spans="2:8" x14ac:dyDescent="0.2">
      <c r="B37" s="142">
        <v>27</v>
      </c>
      <c r="C37" s="170" t="s">
        <v>198</v>
      </c>
      <c r="D37" s="156"/>
      <c r="E37" s="156"/>
      <c r="F37" s="156"/>
      <c r="G37" s="149">
        <v>0</v>
      </c>
      <c r="H37" s="149">
        <v>0</v>
      </c>
    </row>
    <row r="38" spans="2:8" ht="38.25" x14ac:dyDescent="0.2">
      <c r="B38" s="142">
        <v>28</v>
      </c>
      <c r="C38" s="170" t="s">
        <v>199</v>
      </c>
      <c r="D38" s="156"/>
      <c r="E38" s="152">
        <v>0</v>
      </c>
      <c r="F38" s="152">
        <v>0</v>
      </c>
      <c r="G38" s="149">
        <v>385911.30699999997</v>
      </c>
      <c r="H38" s="149">
        <v>328024.61095</v>
      </c>
    </row>
    <row r="39" spans="2:8" x14ac:dyDescent="0.2">
      <c r="B39" s="142">
        <v>29</v>
      </c>
      <c r="C39" s="170" t="s">
        <v>200</v>
      </c>
      <c r="D39" s="156"/>
      <c r="E39" s="152">
        <v>357729.85800000001</v>
      </c>
      <c r="F39" s="152">
        <v>0</v>
      </c>
      <c r="G39" s="149">
        <v>0</v>
      </c>
      <c r="H39" s="149">
        <v>357729.85800000001</v>
      </c>
    </row>
    <row r="40" spans="2:8" ht="25.5" x14ac:dyDescent="0.2">
      <c r="B40" s="142">
        <v>30</v>
      </c>
      <c r="C40" s="170" t="s">
        <v>201</v>
      </c>
      <c r="D40" s="156"/>
      <c r="E40" s="152">
        <v>361481.53</v>
      </c>
      <c r="F40" s="152">
        <v>0</v>
      </c>
      <c r="G40" s="149">
        <v>0</v>
      </c>
      <c r="H40" s="149">
        <v>18074.076499999999</v>
      </c>
    </row>
    <row r="41" spans="2:8" ht="25.5" x14ac:dyDescent="0.2">
      <c r="B41" s="142">
        <v>31</v>
      </c>
      <c r="C41" s="170" t="s">
        <v>202</v>
      </c>
      <c r="D41" s="156"/>
      <c r="E41" s="157">
        <v>1911971.5189999999</v>
      </c>
      <c r="F41" s="157">
        <v>206139.49600000001</v>
      </c>
      <c r="G41" s="149">
        <v>3674612.0105399541</v>
      </c>
      <c r="H41" s="149">
        <v>5429210.859539954</v>
      </c>
    </row>
    <row r="42" spans="2:8" ht="15" x14ac:dyDescent="0.2">
      <c r="B42" s="142">
        <v>32</v>
      </c>
      <c r="C42" s="145" t="s">
        <v>203</v>
      </c>
      <c r="D42" s="156"/>
      <c r="E42" s="146">
        <v>5134448.9529999997</v>
      </c>
      <c r="F42" s="146">
        <v>3859378.1349999998</v>
      </c>
      <c r="G42" s="151">
        <v>8711913.7780000009</v>
      </c>
      <c r="H42" s="158">
        <v>1031119.67</v>
      </c>
    </row>
    <row r="43" spans="2:8" ht="15" x14ac:dyDescent="0.2">
      <c r="B43" s="171">
        <v>33</v>
      </c>
      <c r="C43" s="172" t="s">
        <v>204</v>
      </c>
      <c r="D43" s="155"/>
      <c r="E43" s="155"/>
      <c r="F43" s="155"/>
      <c r="G43" s="159"/>
      <c r="H43" s="147">
        <v>64896923.22273095</v>
      </c>
    </row>
    <row r="44" spans="2:8" x14ac:dyDescent="0.2">
      <c r="B44" s="171">
        <v>34</v>
      </c>
      <c r="C44" s="172" t="s">
        <v>205</v>
      </c>
      <c r="D44" s="155"/>
      <c r="E44" s="155"/>
      <c r="F44" s="155"/>
      <c r="G44" s="155"/>
      <c r="H44" s="160">
        <v>2.0783108835390522</v>
      </c>
    </row>
  </sheetData>
  <sheetProtection algorithmName="SHA-512" hashValue="wJGy7qV2z43IIT2XywRnRqNTxmCqi4ismLzawU9ZYa7/Q1MB+nvJXqLpmAwkYJeuGnUgucopIRHl+/ZoU4FK9A==" saltValue="tdCREt3WEK4wypzCB62U0Q==" spinCount="100000" sheet="1" objects="1" scenarios="1"/>
  <mergeCells count="1">
    <mergeCell ref="D6:G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A9AD-E0EF-45A7-BBC9-37CE67D9B840}">
  <sheetPr>
    <tabColor theme="4" tint="0.79998168889431442"/>
  </sheetPr>
  <dimension ref="B2:D12"/>
  <sheetViews>
    <sheetView workbookViewId="0">
      <selection activeCell="B6" sqref="B6"/>
    </sheetView>
  </sheetViews>
  <sheetFormatPr defaultColWidth="8.85546875" defaultRowHeight="17.25" x14ac:dyDescent="0.3"/>
  <cols>
    <col min="1" max="1" width="8.85546875" style="9"/>
    <col min="2" max="2" width="13.140625" style="9" customWidth="1"/>
    <col min="3" max="16384" width="8.85546875" style="9"/>
  </cols>
  <sheetData>
    <row r="2" spans="2:4" x14ac:dyDescent="0.3">
      <c r="B2" s="7"/>
      <c r="C2" s="8"/>
    </row>
    <row r="3" spans="2:4" x14ac:dyDescent="0.3">
      <c r="B3" s="7"/>
    </row>
    <row r="4" spans="2:4" x14ac:dyDescent="0.3">
      <c r="B4" s="7"/>
      <c r="C4" s="8"/>
    </row>
    <row r="6" spans="2:4" x14ac:dyDescent="0.3">
      <c r="B6" s="7" t="s">
        <v>141</v>
      </c>
      <c r="C6" s="8" t="s">
        <v>22</v>
      </c>
      <c r="D6" s="9" t="s">
        <v>142</v>
      </c>
    </row>
    <row r="8" spans="2:4" x14ac:dyDescent="0.3">
      <c r="B8" s="20"/>
      <c r="C8" s="8"/>
    </row>
    <row r="10" spans="2:4" x14ac:dyDescent="0.3">
      <c r="B10" s="20"/>
      <c r="C10" s="8"/>
    </row>
    <row r="12" spans="2:4" x14ac:dyDescent="0.3">
      <c r="B12" s="20"/>
      <c r="C12" s="8"/>
    </row>
  </sheetData>
  <sheetProtection algorithmName="SHA-512" hashValue="YGX5XjZL3q5UowbeScr5vyJ3YIo2wsUur+rSiwnckNHPk6Zfy8b4CO2r55TPHdYsymhiyL2PzAwl391Dke15Ig==" saltValue="ZKMvIzyWtpi4AiUd53izuQ==" spinCount="100000" sheet="1" objects="1" scenarios="1"/>
  <hyperlinks>
    <hyperlink ref="B6" location="'CR8'!A1" display="EU CR8" xr:uid="{081BAF6C-B1C2-4F24-A756-107EDC96F86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tabColor theme="7" tint="0.59999389629810485"/>
  </sheetPr>
  <dimension ref="B2:D16"/>
  <sheetViews>
    <sheetView workbookViewId="0"/>
  </sheetViews>
  <sheetFormatPr defaultColWidth="8.85546875" defaultRowHeight="12.75" x14ac:dyDescent="0.2"/>
  <cols>
    <col min="1" max="2" width="8.85546875" style="5"/>
    <col min="3" max="3" width="66.140625" style="5" customWidth="1"/>
    <col min="4" max="4" width="37.7109375" style="5" customWidth="1"/>
    <col min="5" max="16384" width="8.85546875" style="5"/>
  </cols>
  <sheetData>
    <row r="2" spans="2:4" ht="15.75" x14ac:dyDescent="0.25">
      <c r="B2" s="14" t="s">
        <v>10</v>
      </c>
      <c r="C2" s="16"/>
      <c r="D2" s="16"/>
    </row>
    <row r="3" spans="2:4" ht="13.5" thickBot="1" x14ac:dyDescent="0.25">
      <c r="B3" s="126" t="s">
        <v>298</v>
      </c>
      <c r="C3" s="178"/>
      <c r="D3" s="128"/>
    </row>
    <row r="4" spans="2:4" ht="15.75" thickBot="1" x14ac:dyDescent="0.3">
      <c r="B4" s="6"/>
      <c r="C4" s="3"/>
      <c r="D4" s="97">
        <v>46112</v>
      </c>
    </row>
    <row r="5" spans="2:4" x14ac:dyDescent="0.2">
      <c r="B5" s="73"/>
      <c r="C5" s="73"/>
      <c r="D5" s="74" t="s">
        <v>11</v>
      </c>
    </row>
    <row r="6" spans="2:4" x14ac:dyDescent="0.2">
      <c r="B6" s="57"/>
      <c r="C6" s="73"/>
      <c r="D6" s="74"/>
    </row>
    <row r="7" spans="2:4" ht="15" x14ac:dyDescent="0.25">
      <c r="B7" s="74">
        <v>1</v>
      </c>
      <c r="C7" s="75" t="s">
        <v>12</v>
      </c>
      <c r="D7" s="122">
        <v>8218334.2897500005</v>
      </c>
    </row>
    <row r="8" spans="2:4" ht="15" x14ac:dyDescent="0.25">
      <c r="B8" s="74">
        <v>2</v>
      </c>
      <c r="C8" s="76" t="s">
        <v>13</v>
      </c>
      <c r="D8" s="122">
        <v>213322.09510000001</v>
      </c>
    </row>
    <row r="9" spans="2:4" ht="15" x14ac:dyDescent="0.25">
      <c r="B9" s="74">
        <v>3</v>
      </c>
      <c r="C9" s="76" t="s">
        <v>14</v>
      </c>
      <c r="D9" s="122">
        <v>-24509.744649999997</v>
      </c>
    </row>
    <row r="10" spans="2:4" ht="15" x14ac:dyDescent="0.25">
      <c r="B10" s="74">
        <v>4</v>
      </c>
      <c r="C10" s="76" t="s">
        <v>15</v>
      </c>
      <c r="D10" s="122">
        <v>0</v>
      </c>
    </row>
    <row r="11" spans="2:4" ht="15" x14ac:dyDescent="0.25">
      <c r="B11" s="74">
        <v>5</v>
      </c>
      <c r="C11" s="76" t="s">
        <v>16</v>
      </c>
      <c r="D11" s="122">
        <v>0</v>
      </c>
    </row>
    <row r="12" spans="2:4" ht="15" x14ac:dyDescent="0.25">
      <c r="B12" s="74">
        <v>6</v>
      </c>
      <c r="C12" s="76" t="s">
        <v>17</v>
      </c>
      <c r="D12" s="122">
        <v>-38.564699999999995</v>
      </c>
    </row>
    <row r="13" spans="2:4" ht="15" x14ac:dyDescent="0.25">
      <c r="B13" s="74">
        <v>7</v>
      </c>
      <c r="C13" s="76" t="s">
        <v>18</v>
      </c>
      <c r="D13" s="122">
        <v>7401.8300399999998</v>
      </c>
    </row>
    <row r="14" spans="2:4" ht="15" x14ac:dyDescent="0.25">
      <c r="B14" s="74">
        <v>8</v>
      </c>
      <c r="C14" s="76" t="s">
        <v>19</v>
      </c>
      <c r="D14" s="122">
        <v>-7999.46119</v>
      </c>
    </row>
    <row r="15" spans="2:4" ht="15" x14ac:dyDescent="0.25">
      <c r="B15" s="77">
        <v>9</v>
      </c>
      <c r="C15" s="78" t="s">
        <v>20</v>
      </c>
      <c r="D15" s="123">
        <v>8406510.4443500005</v>
      </c>
    </row>
    <row r="16" spans="2:4" x14ac:dyDescent="0.2">
      <c r="B16" s="12"/>
    </row>
  </sheetData>
  <sheetProtection algorithmName="SHA-512" hashValue="qUpCwsHMaW8YyW0dnz6wwBqi31YPAjbPda9dtuq2NNWhjXCT/RFDy6Hdmij0HJIbScjAJ6YUga0gxHM6QTvFzQ==" saltValue="2IFFOYMpQOvAs81gpadc0Q=="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tabColor theme="4" tint="0.79998168889431442"/>
  </sheetPr>
  <dimension ref="B2:D8"/>
  <sheetViews>
    <sheetView workbookViewId="0">
      <selection activeCell="B8" sqref="B8"/>
    </sheetView>
  </sheetViews>
  <sheetFormatPr defaultColWidth="8.85546875" defaultRowHeight="17.25" x14ac:dyDescent="0.3"/>
  <cols>
    <col min="1" max="1" width="8.85546875" style="9"/>
    <col min="2" max="2" width="12" style="9" customWidth="1"/>
    <col min="3" max="16384" width="8.85546875" style="9"/>
  </cols>
  <sheetData>
    <row r="2" spans="2:4" x14ac:dyDescent="0.3">
      <c r="B2" s="7" t="s">
        <v>21</v>
      </c>
      <c r="C2" s="8" t="s">
        <v>22</v>
      </c>
      <c r="D2" s="9" t="s">
        <v>97</v>
      </c>
    </row>
    <row r="4" spans="2:4" x14ac:dyDescent="0.3">
      <c r="B4" s="7" t="s">
        <v>23</v>
      </c>
      <c r="C4" s="8" t="s">
        <v>22</v>
      </c>
      <c r="D4" s="9" t="s">
        <v>24</v>
      </c>
    </row>
    <row r="6" spans="2:4" x14ac:dyDescent="0.3">
      <c r="B6" s="7" t="s">
        <v>238</v>
      </c>
      <c r="C6" s="8" t="s">
        <v>22</v>
      </c>
      <c r="D6" s="9" t="s">
        <v>239</v>
      </c>
    </row>
    <row r="8" spans="2:4" x14ac:dyDescent="0.3">
      <c r="B8" s="7" t="s">
        <v>285</v>
      </c>
      <c r="C8" s="8" t="s">
        <v>22</v>
      </c>
      <c r="D8" s="9" t="s">
        <v>284</v>
      </c>
    </row>
  </sheetData>
  <sheetProtection algorithmName="SHA-512" hashValue="DOwn4F/JGB/0GK9ZBlSYB+FICkPYmk4opnw+ce/EmUMp5Hu+RdVHn9ise/TOUpTbshGf7ld+dnmnxEFI12LSNA==" saltValue="IIB9IvcJiLtBeO7EyD77cQ==" spinCount="100000" sheet="1" objects="1" scenarios="1"/>
  <hyperlinks>
    <hyperlink ref="B2" location="'KM1'!A1" display="EU KM1" xr:uid="{A8F501C3-DC5A-4FDB-96F2-342527D458AE}"/>
    <hyperlink ref="B4" location="'OV1'!A1" display="EU OV1" xr:uid="{83115C84-ED79-43D2-AE75-FC79C016474B}"/>
    <hyperlink ref="B6" location="'CMS1'!A1" display="EU CMS1" xr:uid="{C0615689-8640-40F5-9296-CB9B9B213F53}"/>
    <hyperlink ref="B8" location="'CMS2'!A1" display="EU CMS1" xr:uid="{83D34A1C-4F69-4B43-A2AB-AF7A7B91170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tabColor theme="7" tint="0.59999389629810485"/>
  </sheetPr>
  <dimension ref="A1:N55"/>
  <sheetViews>
    <sheetView workbookViewId="0"/>
  </sheetViews>
  <sheetFormatPr defaultColWidth="8.85546875" defaultRowHeight="22.5" customHeight="1" x14ac:dyDescent="0.3"/>
  <cols>
    <col min="1" max="1" width="6.7109375" style="1" customWidth="1"/>
    <col min="2" max="2" width="55" style="1" customWidth="1"/>
    <col min="3" max="7" width="12.7109375" style="1" customWidth="1"/>
    <col min="8" max="8" width="8.85546875" style="1"/>
    <col min="9" max="9" width="8.85546875" style="1" customWidth="1"/>
    <col min="10" max="16384" width="8.85546875" style="1"/>
  </cols>
  <sheetData>
    <row r="1" spans="1:14" ht="15" customHeight="1" x14ac:dyDescent="0.3">
      <c r="A1" s="14" t="s">
        <v>25</v>
      </c>
      <c r="B1" s="10"/>
      <c r="C1" s="28"/>
      <c r="D1" s="29"/>
      <c r="E1" s="29"/>
      <c r="F1" s="29"/>
      <c r="G1" s="125"/>
    </row>
    <row r="2" spans="1:14" ht="14.25" customHeight="1" x14ac:dyDescent="0.3">
      <c r="A2" s="129" t="s">
        <v>297</v>
      </c>
      <c r="B2" s="130"/>
      <c r="C2" s="130"/>
      <c r="D2" s="130"/>
      <c r="E2" s="130"/>
      <c r="F2" s="130"/>
      <c r="G2" s="131"/>
    </row>
    <row r="3" spans="1:14" ht="15" customHeight="1" x14ac:dyDescent="0.3">
      <c r="A3" s="129" t="s">
        <v>8</v>
      </c>
      <c r="B3" s="132"/>
      <c r="C3" s="133"/>
      <c r="D3" s="133"/>
      <c r="E3" s="133"/>
      <c r="F3" s="133"/>
      <c r="G3" s="133"/>
    </row>
    <row r="4" spans="1:14" ht="22.5" customHeight="1" thickBot="1" x14ac:dyDescent="0.35">
      <c r="A4" s="15"/>
      <c r="B4" s="42"/>
      <c r="C4" s="43" t="s">
        <v>0</v>
      </c>
      <c r="D4" s="43" t="s">
        <v>1</v>
      </c>
      <c r="E4" s="43" t="s">
        <v>2</v>
      </c>
      <c r="F4" s="43" t="s">
        <v>3</v>
      </c>
      <c r="G4" s="43" t="s">
        <v>4</v>
      </c>
    </row>
    <row r="5" spans="1:14" ht="22.5" customHeight="1" thickBot="1" x14ac:dyDescent="0.35">
      <c r="A5" s="44"/>
      <c r="B5" s="44"/>
      <c r="C5" s="113">
        <v>46112</v>
      </c>
      <c r="D5" s="113">
        <v>46022</v>
      </c>
      <c r="E5" s="113">
        <v>45930</v>
      </c>
      <c r="F5" s="113">
        <v>45838</v>
      </c>
      <c r="G5" s="113">
        <v>45747</v>
      </c>
    </row>
    <row r="6" spans="1:14" ht="22.5" customHeight="1" x14ac:dyDescent="0.3">
      <c r="A6" s="45"/>
      <c r="B6" s="58" t="s">
        <v>26</v>
      </c>
      <c r="C6" s="58"/>
      <c r="D6" s="58"/>
      <c r="E6" s="58"/>
      <c r="F6" s="58"/>
      <c r="G6" s="58"/>
    </row>
    <row r="7" spans="1:14" ht="22.5" customHeight="1" x14ac:dyDescent="0.3">
      <c r="A7" s="46">
        <v>1</v>
      </c>
      <c r="B7" s="47" t="s">
        <v>27</v>
      </c>
      <c r="C7" s="48">
        <v>8051493.7424900001</v>
      </c>
      <c r="D7" s="48">
        <v>7507956.456100001</v>
      </c>
      <c r="E7" s="48">
        <v>7624325.1744099995</v>
      </c>
      <c r="F7" s="48">
        <v>7026778.6287899995</v>
      </c>
      <c r="G7" s="48">
        <v>7029225.2638699999</v>
      </c>
      <c r="I7" s="39"/>
      <c r="J7" s="39"/>
      <c r="K7" s="39"/>
      <c r="L7" s="39"/>
      <c r="M7" s="39"/>
      <c r="N7" s="39"/>
    </row>
    <row r="8" spans="1:14" ht="22.5" customHeight="1" x14ac:dyDescent="0.3">
      <c r="A8" s="46">
        <v>2</v>
      </c>
      <c r="B8" s="47" t="s">
        <v>28</v>
      </c>
      <c r="C8" s="48">
        <v>9551493.7424899992</v>
      </c>
      <c r="D8" s="48">
        <v>7507956.456100001</v>
      </c>
      <c r="E8" s="48">
        <v>7624325.1744099995</v>
      </c>
      <c r="F8" s="48">
        <v>7026778.6287899995</v>
      </c>
      <c r="G8" s="48">
        <v>7029225.2638699999</v>
      </c>
      <c r="I8" s="17"/>
      <c r="J8" s="31"/>
      <c r="K8" s="31"/>
      <c r="L8" s="31"/>
      <c r="M8" s="31"/>
      <c r="N8" s="31"/>
    </row>
    <row r="9" spans="1:14" ht="22.5" customHeight="1" x14ac:dyDescent="0.3">
      <c r="A9" s="46">
        <v>3</v>
      </c>
      <c r="B9" s="47" t="s">
        <v>29</v>
      </c>
      <c r="C9" s="48">
        <v>10258289.661799999</v>
      </c>
      <c r="D9" s="48">
        <v>8290140.7178500015</v>
      </c>
      <c r="E9" s="48">
        <v>8483573.0751000009</v>
      </c>
      <c r="F9" s="48">
        <v>7963090.1684300005</v>
      </c>
      <c r="G9" s="48">
        <v>8041762.7942000004</v>
      </c>
      <c r="I9" s="17"/>
      <c r="J9" s="31"/>
      <c r="K9" s="31"/>
      <c r="L9" s="31"/>
      <c r="M9" s="31"/>
      <c r="N9" s="31"/>
    </row>
    <row r="10" spans="1:14" ht="22.5" customHeight="1" x14ac:dyDescent="0.3">
      <c r="A10" s="49"/>
      <c r="B10" s="59" t="s">
        <v>30</v>
      </c>
      <c r="C10" s="59"/>
      <c r="D10" s="59"/>
      <c r="E10" s="59"/>
      <c r="F10" s="59"/>
      <c r="G10" s="59"/>
      <c r="I10" s="17"/>
      <c r="J10" s="31"/>
      <c r="K10" s="31"/>
      <c r="L10" s="31"/>
      <c r="M10" s="31"/>
      <c r="N10" s="31"/>
    </row>
    <row r="11" spans="1:14" ht="22.5" customHeight="1" x14ac:dyDescent="0.3">
      <c r="A11" s="46">
        <v>4</v>
      </c>
      <c r="B11" s="47" t="s">
        <v>147</v>
      </c>
      <c r="C11" s="48">
        <v>58385731.79789</v>
      </c>
      <c r="D11" s="48">
        <v>54878709.15631</v>
      </c>
      <c r="E11" s="48">
        <v>53338235.354949996</v>
      </c>
      <c r="F11" s="48">
        <v>51106510.89446</v>
      </c>
      <c r="G11" s="48">
        <v>46390027.588030003</v>
      </c>
      <c r="I11" s="40"/>
      <c r="J11" s="40"/>
      <c r="K11" s="40"/>
      <c r="L11" s="40"/>
      <c r="M11" s="40"/>
      <c r="N11" s="40"/>
    </row>
    <row r="12" spans="1:14" ht="22.5" customHeight="1" x14ac:dyDescent="0.3">
      <c r="A12" s="46" t="s">
        <v>286</v>
      </c>
      <c r="B12" s="47" t="s">
        <v>287</v>
      </c>
      <c r="C12" s="48">
        <v>56455629.308330007</v>
      </c>
      <c r="D12" s="48">
        <v>56455629.308330007</v>
      </c>
      <c r="E12" s="48">
        <v>56455629.308330007</v>
      </c>
      <c r="F12" s="48">
        <v>56455629.308330007</v>
      </c>
      <c r="G12" s="48">
        <v>46390027.588030003</v>
      </c>
      <c r="I12" s="40"/>
      <c r="J12" s="40"/>
      <c r="K12" s="40"/>
      <c r="L12" s="40"/>
      <c r="M12" s="40"/>
      <c r="N12" s="40"/>
    </row>
    <row r="13" spans="1:14" ht="22.5" customHeight="1" x14ac:dyDescent="0.3">
      <c r="A13" s="49"/>
      <c r="B13" s="59" t="s">
        <v>31</v>
      </c>
      <c r="C13" s="59"/>
      <c r="D13" s="59"/>
      <c r="E13" s="59"/>
      <c r="F13" s="59"/>
      <c r="G13" s="59"/>
      <c r="I13" s="17"/>
      <c r="J13" s="31"/>
      <c r="K13" s="31"/>
      <c r="L13" s="31"/>
      <c r="M13" s="31"/>
      <c r="N13" s="31"/>
    </row>
    <row r="14" spans="1:14" ht="22.5" customHeight="1" x14ac:dyDescent="0.3">
      <c r="A14" s="46">
        <v>5</v>
      </c>
      <c r="B14" s="47" t="s">
        <v>143</v>
      </c>
      <c r="C14" s="50">
        <v>0.13790173550000001</v>
      </c>
      <c r="D14" s="50">
        <v>0.13681000469999999</v>
      </c>
      <c r="E14" s="50">
        <v>0.14294295870000001</v>
      </c>
      <c r="F14" s="50">
        <v>0.13749282639999999</v>
      </c>
      <c r="G14" s="50">
        <v>0.1515244898</v>
      </c>
      <c r="I14" s="40"/>
      <c r="J14" s="40"/>
      <c r="K14" s="40"/>
      <c r="L14" s="40"/>
      <c r="M14" s="40"/>
      <c r="N14" s="40"/>
    </row>
    <row r="15" spans="1:14" ht="22.5" customHeight="1" x14ac:dyDescent="0.3">
      <c r="A15" s="46" t="s">
        <v>288</v>
      </c>
      <c r="B15" s="47" t="s">
        <v>289</v>
      </c>
      <c r="C15" s="50">
        <v>0.13681000469999999</v>
      </c>
      <c r="D15" s="50">
        <v>0.13681000469999999</v>
      </c>
      <c r="E15" s="50">
        <v>0.14294295870000001</v>
      </c>
      <c r="F15" s="50">
        <v>0.13749282639999999</v>
      </c>
      <c r="G15" s="50">
        <v>0.1515244898</v>
      </c>
      <c r="I15" s="40"/>
      <c r="J15" s="40"/>
      <c r="K15" s="40"/>
      <c r="L15" s="40"/>
      <c r="M15" s="40"/>
      <c r="N15" s="40"/>
    </row>
    <row r="16" spans="1:14" ht="22.5" customHeight="1" x14ac:dyDescent="0.3">
      <c r="A16" s="46">
        <v>6</v>
      </c>
      <c r="B16" s="47" t="s">
        <v>32</v>
      </c>
      <c r="C16" s="50">
        <v>0.1635929438</v>
      </c>
      <c r="D16" s="50">
        <v>0.13681000469999999</v>
      </c>
      <c r="E16" s="50">
        <v>0.14294295870000001</v>
      </c>
      <c r="F16" s="50">
        <v>0.13749282639999999</v>
      </c>
      <c r="G16" s="50">
        <v>0.1515244898</v>
      </c>
      <c r="I16" s="17"/>
      <c r="J16" s="32"/>
      <c r="K16" s="32"/>
      <c r="L16" s="32"/>
      <c r="M16" s="32"/>
      <c r="N16" s="32"/>
    </row>
    <row r="17" spans="1:14" ht="22.5" customHeight="1" x14ac:dyDescent="0.3">
      <c r="A17" s="46" t="s">
        <v>290</v>
      </c>
      <c r="B17" s="47" t="s">
        <v>291</v>
      </c>
      <c r="C17" s="50">
        <v>0.1635929438</v>
      </c>
      <c r="D17" s="50">
        <v>0.13681000469999999</v>
      </c>
      <c r="E17" s="50">
        <v>0.14294295870000001</v>
      </c>
      <c r="F17" s="50">
        <v>0.13749282639999999</v>
      </c>
      <c r="G17" s="50">
        <v>0.1515244898</v>
      </c>
      <c r="I17" s="17"/>
      <c r="J17" s="32"/>
      <c r="K17" s="32"/>
      <c r="L17" s="32"/>
      <c r="M17" s="32"/>
      <c r="N17" s="32"/>
    </row>
    <row r="18" spans="1:14" ht="22.5" customHeight="1" x14ac:dyDescent="0.3">
      <c r="A18" s="46">
        <v>7</v>
      </c>
      <c r="B18" s="47" t="s">
        <v>33</v>
      </c>
      <c r="C18" s="50">
        <v>0.17569857129999999</v>
      </c>
      <c r="D18" s="50">
        <v>0.15106296860000001</v>
      </c>
      <c r="E18" s="50">
        <v>0.15905237620000001</v>
      </c>
      <c r="F18" s="50">
        <v>0.1558136141</v>
      </c>
      <c r="G18" s="50">
        <v>0.17335111040000001</v>
      </c>
      <c r="I18" s="17"/>
      <c r="J18" s="32"/>
      <c r="K18" s="32"/>
      <c r="L18" s="32"/>
      <c r="M18" s="32"/>
      <c r="N18" s="32"/>
    </row>
    <row r="19" spans="1:14" ht="22.5" customHeight="1" x14ac:dyDescent="0.3">
      <c r="A19" s="46" t="s">
        <v>292</v>
      </c>
      <c r="B19" s="47" t="s">
        <v>293</v>
      </c>
      <c r="C19" s="50">
        <v>0.17569857129999999</v>
      </c>
      <c r="D19" s="50">
        <v>0.15106296860000001</v>
      </c>
      <c r="E19" s="50">
        <v>0.15905237620000001</v>
      </c>
      <c r="F19" s="50">
        <v>0.1558136141</v>
      </c>
      <c r="G19" s="50">
        <v>0.17335111040000001</v>
      </c>
      <c r="I19" s="17"/>
      <c r="J19" s="32"/>
      <c r="K19" s="32"/>
      <c r="L19" s="32"/>
      <c r="M19" s="32"/>
      <c r="N19" s="32"/>
    </row>
    <row r="20" spans="1:14" ht="43.5" customHeight="1" x14ac:dyDescent="0.3">
      <c r="A20" s="49"/>
      <c r="B20" s="118" t="s">
        <v>34</v>
      </c>
      <c r="C20" s="118"/>
      <c r="D20" s="118"/>
      <c r="E20" s="118"/>
      <c r="F20" s="118"/>
      <c r="G20" s="118"/>
      <c r="I20" s="17"/>
      <c r="J20" s="32"/>
      <c r="K20" s="32"/>
      <c r="L20" s="32"/>
      <c r="M20" s="32"/>
      <c r="N20" s="32"/>
    </row>
    <row r="21" spans="1:14" ht="22.5" customHeight="1" x14ac:dyDescent="0.3">
      <c r="A21" s="46" t="s">
        <v>156</v>
      </c>
      <c r="B21" s="51" t="s">
        <v>148</v>
      </c>
      <c r="C21" s="50">
        <v>0</v>
      </c>
      <c r="D21" s="50">
        <v>0</v>
      </c>
      <c r="E21" s="50">
        <v>0</v>
      </c>
      <c r="F21" s="50">
        <v>0</v>
      </c>
      <c r="G21" s="50">
        <v>0</v>
      </c>
      <c r="I21" s="41"/>
      <c r="J21" s="41"/>
      <c r="K21" s="41"/>
      <c r="L21" s="41"/>
      <c r="M21" s="41"/>
      <c r="N21" s="41"/>
    </row>
    <row r="22" spans="1:14" ht="22.5" customHeight="1" x14ac:dyDescent="0.3">
      <c r="A22" s="46" t="s">
        <v>252</v>
      </c>
      <c r="B22" s="51" t="s">
        <v>149</v>
      </c>
      <c r="C22" s="50">
        <v>0</v>
      </c>
      <c r="D22" s="50">
        <v>0</v>
      </c>
      <c r="E22" s="50">
        <v>0</v>
      </c>
      <c r="F22" s="50">
        <v>0</v>
      </c>
      <c r="G22" s="50">
        <v>0</v>
      </c>
      <c r="I22" s="36"/>
      <c r="J22" s="32"/>
      <c r="K22" s="32"/>
      <c r="L22" s="32"/>
      <c r="M22" s="32"/>
      <c r="N22" s="32"/>
    </row>
    <row r="23" spans="1:14" ht="22.5" customHeight="1" x14ac:dyDescent="0.3">
      <c r="A23" s="46" t="s">
        <v>253</v>
      </c>
      <c r="B23" s="51" t="s">
        <v>150</v>
      </c>
      <c r="C23" s="50">
        <v>0</v>
      </c>
      <c r="D23" s="50">
        <v>0</v>
      </c>
      <c r="E23" s="50">
        <v>0</v>
      </c>
      <c r="F23" s="50">
        <v>0</v>
      </c>
      <c r="G23" s="50">
        <v>0</v>
      </c>
      <c r="I23" s="36"/>
      <c r="J23" s="32"/>
      <c r="K23" s="32"/>
      <c r="L23" s="32"/>
      <c r="M23" s="32"/>
      <c r="N23" s="32"/>
    </row>
    <row r="24" spans="1:14" ht="22.5" customHeight="1" x14ac:dyDescent="0.3">
      <c r="A24" s="46" t="s">
        <v>294</v>
      </c>
      <c r="B24" s="51" t="s">
        <v>151</v>
      </c>
      <c r="C24" s="50">
        <v>0.08</v>
      </c>
      <c r="D24" s="50">
        <v>0.08</v>
      </c>
      <c r="E24" s="50">
        <v>0.08</v>
      </c>
      <c r="F24" s="50">
        <v>0.08</v>
      </c>
      <c r="G24" s="50">
        <v>0.08</v>
      </c>
      <c r="I24" s="36"/>
      <c r="J24" s="32"/>
      <c r="K24" s="32"/>
      <c r="L24" s="32"/>
      <c r="M24" s="32"/>
      <c r="N24" s="32"/>
    </row>
    <row r="25" spans="1:14" ht="28.5" customHeight="1" x14ac:dyDescent="0.3">
      <c r="A25" s="49"/>
      <c r="B25" s="119" t="s">
        <v>36</v>
      </c>
      <c r="C25" s="119"/>
      <c r="D25" s="119"/>
      <c r="E25" s="119"/>
      <c r="F25" s="119"/>
      <c r="G25" s="119"/>
      <c r="I25" s="36"/>
      <c r="J25" s="32"/>
      <c r="K25" s="32"/>
      <c r="L25" s="32"/>
      <c r="M25" s="32"/>
      <c r="N25" s="32"/>
    </row>
    <row r="26" spans="1:14" ht="22.5" customHeight="1" x14ac:dyDescent="0.3">
      <c r="A26" s="46">
        <v>8</v>
      </c>
      <c r="B26" s="47" t="s">
        <v>37</v>
      </c>
      <c r="C26" s="50">
        <v>2.4999999999999998E-2</v>
      </c>
      <c r="D26" s="50">
        <v>2.4999999999999998E-2</v>
      </c>
      <c r="E26" s="50">
        <v>2.5000000000000001E-2</v>
      </c>
      <c r="F26" s="50">
        <v>2.5000000000000001E-2</v>
      </c>
      <c r="G26" s="50">
        <v>2.5000000000000001E-2</v>
      </c>
      <c r="I26" s="41"/>
      <c r="J26" s="41"/>
      <c r="K26" s="41"/>
      <c r="L26" s="41"/>
      <c r="M26" s="41"/>
      <c r="N26" s="41"/>
    </row>
    <row r="27" spans="1:14" ht="22.5" customHeight="1" x14ac:dyDescent="0.3">
      <c r="A27" s="46" t="s">
        <v>152</v>
      </c>
      <c r="B27" s="47" t="s">
        <v>153</v>
      </c>
      <c r="C27" s="50">
        <v>0</v>
      </c>
      <c r="D27" s="50">
        <v>0</v>
      </c>
      <c r="E27" s="50">
        <v>0</v>
      </c>
      <c r="F27" s="50">
        <v>0</v>
      </c>
      <c r="G27" s="50">
        <v>0</v>
      </c>
      <c r="I27" s="41"/>
      <c r="J27" s="41"/>
      <c r="K27" s="41"/>
      <c r="L27" s="41"/>
      <c r="M27" s="41"/>
      <c r="N27" s="41"/>
    </row>
    <row r="28" spans="1:14" ht="22.5" customHeight="1" x14ac:dyDescent="0.3">
      <c r="A28" s="46">
        <v>9</v>
      </c>
      <c r="B28" s="47" t="s">
        <v>154</v>
      </c>
      <c r="C28" s="50">
        <v>1.0000000000018841E-2</v>
      </c>
      <c r="D28" s="50">
        <v>9.9999999999435107E-3</v>
      </c>
      <c r="E28" s="50">
        <v>1.0000000000009375E-2</v>
      </c>
      <c r="F28" s="50">
        <v>0</v>
      </c>
      <c r="G28" s="50">
        <v>0</v>
      </c>
      <c r="I28" s="17"/>
      <c r="J28" s="30"/>
      <c r="K28" s="30"/>
      <c r="L28" s="30"/>
      <c r="M28" s="30"/>
      <c r="N28" s="30"/>
    </row>
    <row r="29" spans="1:14" ht="22.5" customHeight="1" x14ac:dyDescent="0.3">
      <c r="A29" s="46" t="s">
        <v>155</v>
      </c>
      <c r="B29" s="47" t="s">
        <v>39</v>
      </c>
      <c r="C29" s="50">
        <v>0</v>
      </c>
      <c r="D29" s="50">
        <v>0</v>
      </c>
      <c r="E29" s="50">
        <v>0</v>
      </c>
      <c r="F29" s="50">
        <v>0</v>
      </c>
      <c r="G29" s="50">
        <v>0</v>
      </c>
      <c r="I29" s="17"/>
      <c r="J29" s="30"/>
      <c r="K29" s="30"/>
      <c r="L29" s="30"/>
      <c r="M29" s="30"/>
      <c r="N29" s="30"/>
    </row>
    <row r="30" spans="1:14" ht="22.5" customHeight="1" x14ac:dyDescent="0.3">
      <c r="A30" s="46">
        <v>10</v>
      </c>
      <c r="B30" s="47" t="s">
        <v>161</v>
      </c>
      <c r="C30" s="50">
        <v>0</v>
      </c>
      <c r="D30" s="50">
        <v>0</v>
      </c>
      <c r="E30" s="50">
        <v>0</v>
      </c>
      <c r="F30" s="50">
        <v>0</v>
      </c>
      <c r="G30" s="50">
        <v>0</v>
      </c>
      <c r="I30" s="17"/>
      <c r="J30" s="30"/>
      <c r="K30" s="30"/>
      <c r="L30" s="30"/>
      <c r="M30" s="30"/>
      <c r="N30" s="30"/>
    </row>
    <row r="31" spans="1:14" ht="22.5" customHeight="1" x14ac:dyDescent="0.3">
      <c r="A31" s="46" t="s">
        <v>160</v>
      </c>
      <c r="B31" s="51" t="s">
        <v>40</v>
      </c>
      <c r="C31" s="50">
        <v>2.499999999919073E-3</v>
      </c>
      <c r="D31" s="50">
        <v>2.4999999999858777E-3</v>
      </c>
      <c r="E31" s="50">
        <v>2.5000000000492146E-3</v>
      </c>
      <c r="F31" s="50">
        <v>2.500000000075333E-3</v>
      </c>
      <c r="G31" s="50">
        <v>2.4999999999983833E-3</v>
      </c>
      <c r="I31" s="17"/>
      <c r="J31" s="30"/>
      <c r="K31" s="30"/>
      <c r="L31" s="30"/>
      <c r="M31" s="30"/>
      <c r="N31" s="30"/>
    </row>
    <row r="32" spans="1:14" ht="22.5" customHeight="1" x14ac:dyDescent="0.3">
      <c r="A32" s="46">
        <v>11</v>
      </c>
      <c r="B32" s="47" t="s">
        <v>41</v>
      </c>
      <c r="C32" s="50">
        <v>3.7499999999985018E-2</v>
      </c>
      <c r="D32" s="50">
        <v>3.749999999997039E-2</v>
      </c>
      <c r="E32" s="50">
        <v>3.7499999999988286E-2</v>
      </c>
      <c r="F32" s="50">
        <v>2.7500000000045981E-2</v>
      </c>
      <c r="G32" s="50">
        <v>2.7499999999982219E-2</v>
      </c>
      <c r="I32" s="36"/>
      <c r="J32" s="32"/>
      <c r="K32" s="32"/>
      <c r="L32" s="32"/>
      <c r="M32" s="30"/>
      <c r="N32" s="30"/>
    </row>
    <row r="33" spans="1:14" ht="22.5" customHeight="1" x14ac:dyDescent="0.3">
      <c r="A33" s="46" t="s">
        <v>42</v>
      </c>
      <c r="B33" s="47" t="s">
        <v>43</v>
      </c>
      <c r="C33" s="50">
        <v>0.11749999999999999</v>
      </c>
      <c r="D33" s="50">
        <v>0.11749999999999999</v>
      </c>
      <c r="E33" s="50">
        <v>0.11749999999999999</v>
      </c>
      <c r="F33" s="50">
        <v>0.1075</v>
      </c>
      <c r="G33" s="50">
        <v>0.1075</v>
      </c>
      <c r="I33" s="17"/>
      <c r="J33" s="32"/>
      <c r="K33" s="32"/>
      <c r="L33" s="32"/>
      <c r="M33" s="32"/>
      <c r="N33" s="32"/>
    </row>
    <row r="34" spans="1:14" ht="22.5" customHeight="1" x14ac:dyDescent="0.3">
      <c r="A34" s="46">
        <v>12</v>
      </c>
      <c r="B34" s="47" t="s">
        <v>44</v>
      </c>
      <c r="C34" s="56">
        <v>9.2901735484901854E-2</v>
      </c>
      <c r="D34" s="56">
        <v>7.1062968595382733E-2</v>
      </c>
      <c r="E34" s="56">
        <v>7.9052376192057336E-2</v>
      </c>
      <c r="F34" s="56">
        <v>7.5813614137567889E-2</v>
      </c>
      <c r="G34" s="56">
        <v>9.1524489838534784E-2</v>
      </c>
      <c r="I34" s="17"/>
      <c r="J34" s="32"/>
      <c r="K34" s="32"/>
      <c r="L34" s="32"/>
      <c r="M34" s="32"/>
      <c r="N34" s="32"/>
    </row>
    <row r="35" spans="1:14" ht="22.5" customHeight="1" x14ac:dyDescent="0.3">
      <c r="A35" s="49"/>
      <c r="B35" s="59" t="s">
        <v>45</v>
      </c>
      <c r="C35" s="59"/>
      <c r="D35" s="59"/>
      <c r="E35" s="59"/>
      <c r="F35" s="59"/>
      <c r="G35" s="59"/>
      <c r="I35" s="17"/>
      <c r="J35" s="32"/>
      <c r="K35" s="32"/>
      <c r="L35" s="32"/>
      <c r="M35" s="32"/>
      <c r="N35" s="32"/>
    </row>
    <row r="36" spans="1:14" ht="22.5" customHeight="1" x14ac:dyDescent="0.3">
      <c r="A36" s="46">
        <v>13</v>
      </c>
      <c r="B36" s="52" t="s">
        <v>46</v>
      </c>
      <c r="C36" s="48">
        <v>168428174.12432</v>
      </c>
      <c r="D36" s="48">
        <v>161926369.34159002</v>
      </c>
      <c r="E36" s="48">
        <v>157672433.38246</v>
      </c>
      <c r="F36" s="48">
        <v>151075519.87126002</v>
      </c>
      <c r="G36" s="48">
        <v>147397168.85754001</v>
      </c>
      <c r="I36" s="40"/>
      <c r="J36" s="40"/>
      <c r="K36" s="40"/>
      <c r="L36" s="40"/>
      <c r="M36" s="40"/>
      <c r="N36" s="40"/>
    </row>
    <row r="37" spans="1:14" ht="22.5" customHeight="1" x14ac:dyDescent="0.3">
      <c r="A37" s="53">
        <v>14</v>
      </c>
      <c r="B37" s="54" t="s">
        <v>47</v>
      </c>
      <c r="C37" s="50">
        <v>5.6709596199999997E-2</v>
      </c>
      <c r="D37" s="50">
        <v>4.6366484299999997E-2</v>
      </c>
      <c r="E37" s="50">
        <v>4.8355473500000003E-2</v>
      </c>
      <c r="F37" s="50">
        <v>4.6511695800000002E-2</v>
      </c>
      <c r="G37" s="50">
        <v>4.7689011400000002E-2</v>
      </c>
      <c r="I37" s="37"/>
      <c r="J37" s="31"/>
      <c r="K37" s="31"/>
      <c r="L37" s="31"/>
      <c r="M37" s="31"/>
      <c r="N37" s="31"/>
    </row>
    <row r="38" spans="1:14" ht="22.5" customHeight="1" x14ac:dyDescent="0.3">
      <c r="A38" s="49"/>
      <c r="B38" s="119" t="s">
        <v>48</v>
      </c>
      <c r="C38" s="119"/>
      <c r="D38" s="119"/>
      <c r="E38" s="119"/>
      <c r="F38" s="119"/>
      <c r="G38" s="119"/>
      <c r="I38" s="38"/>
      <c r="J38" s="32"/>
      <c r="K38" s="32"/>
      <c r="L38" s="32"/>
      <c r="M38" s="32"/>
      <c r="N38" s="32"/>
    </row>
    <row r="39" spans="1:14" ht="22.5" customHeight="1" x14ac:dyDescent="0.3">
      <c r="A39" s="53" t="s">
        <v>49</v>
      </c>
      <c r="B39" s="51" t="s">
        <v>50</v>
      </c>
      <c r="C39" s="55">
        <v>0</v>
      </c>
      <c r="D39" s="55">
        <v>0</v>
      </c>
      <c r="E39" s="55">
        <v>0</v>
      </c>
      <c r="F39" s="55">
        <v>0</v>
      </c>
      <c r="G39" s="55">
        <v>0</v>
      </c>
      <c r="I39" s="39"/>
      <c r="J39" s="41"/>
      <c r="K39" s="41"/>
      <c r="L39" s="41"/>
      <c r="M39" s="41"/>
      <c r="N39" s="41"/>
    </row>
    <row r="40" spans="1:14" ht="22.5" customHeight="1" x14ac:dyDescent="0.3">
      <c r="A40" s="53" t="s">
        <v>51</v>
      </c>
      <c r="B40" s="51" t="s">
        <v>35</v>
      </c>
      <c r="C40" s="55">
        <v>0</v>
      </c>
      <c r="D40" s="55">
        <v>0</v>
      </c>
      <c r="E40" s="55">
        <v>0</v>
      </c>
      <c r="F40" s="55">
        <v>0</v>
      </c>
      <c r="G40" s="55">
        <v>0</v>
      </c>
      <c r="I40" s="36"/>
      <c r="J40" s="33"/>
      <c r="K40" s="33"/>
      <c r="L40" s="33"/>
      <c r="M40" s="33"/>
      <c r="N40" s="33"/>
    </row>
    <row r="41" spans="1:14" ht="22.5" customHeight="1" x14ac:dyDescent="0.3">
      <c r="A41" s="53" t="s">
        <v>52</v>
      </c>
      <c r="B41" s="51" t="s">
        <v>53</v>
      </c>
      <c r="C41" s="55">
        <v>0.03</v>
      </c>
      <c r="D41" s="55">
        <v>0.03</v>
      </c>
      <c r="E41" s="55">
        <v>0.03</v>
      </c>
      <c r="F41" s="55">
        <v>0.03</v>
      </c>
      <c r="G41" s="55">
        <v>0.03</v>
      </c>
      <c r="I41" s="36"/>
      <c r="J41" s="33"/>
      <c r="K41" s="33"/>
      <c r="L41" s="33"/>
      <c r="M41" s="33"/>
      <c r="N41" s="33"/>
    </row>
    <row r="42" spans="1:14" ht="22.5" customHeight="1" x14ac:dyDescent="0.3">
      <c r="A42" s="49"/>
      <c r="B42" s="119" t="s">
        <v>162</v>
      </c>
      <c r="C42" s="119"/>
      <c r="D42" s="119"/>
      <c r="E42" s="119"/>
      <c r="F42" s="119"/>
      <c r="G42" s="119"/>
      <c r="I42" s="36"/>
      <c r="J42" s="33"/>
      <c r="K42" s="33"/>
      <c r="L42" s="33"/>
      <c r="M42" s="33"/>
      <c r="N42" s="33"/>
    </row>
    <row r="43" spans="1:14" ht="22.5" customHeight="1" x14ac:dyDescent="0.3">
      <c r="A43" s="53" t="s">
        <v>54</v>
      </c>
      <c r="B43" s="51" t="s">
        <v>55</v>
      </c>
      <c r="C43" s="55">
        <v>0</v>
      </c>
      <c r="D43" s="55">
        <v>0</v>
      </c>
      <c r="E43" s="55">
        <v>0</v>
      </c>
      <c r="F43" s="55">
        <v>0</v>
      </c>
      <c r="G43" s="55">
        <v>0</v>
      </c>
      <c r="I43" s="36"/>
      <c r="J43" s="34"/>
      <c r="K43" s="33"/>
      <c r="L43" s="33"/>
      <c r="M43" s="33"/>
      <c r="N43" s="33"/>
    </row>
    <row r="44" spans="1:14" ht="22.5" customHeight="1" x14ac:dyDescent="0.3">
      <c r="A44" s="53" t="s">
        <v>56</v>
      </c>
      <c r="B44" s="51" t="s">
        <v>57</v>
      </c>
      <c r="C44" s="55">
        <v>0.03</v>
      </c>
      <c r="D44" s="55">
        <v>0.03</v>
      </c>
      <c r="E44" s="55">
        <v>0.03</v>
      </c>
      <c r="F44" s="55">
        <v>0.03</v>
      </c>
      <c r="G44" s="55">
        <v>0.03</v>
      </c>
      <c r="I44" s="41"/>
      <c r="J44" s="41"/>
      <c r="K44" s="41"/>
      <c r="L44" s="41"/>
      <c r="M44" s="41"/>
      <c r="N44" s="41"/>
    </row>
    <row r="45" spans="1:14" ht="22.5" customHeight="1" x14ac:dyDescent="0.3">
      <c r="A45" s="49"/>
      <c r="B45" s="59" t="s">
        <v>58</v>
      </c>
      <c r="C45" s="59"/>
      <c r="D45" s="59"/>
      <c r="E45" s="59"/>
      <c r="F45" s="59"/>
      <c r="G45" s="59"/>
      <c r="I45" s="36"/>
      <c r="J45" s="34"/>
      <c r="K45" s="33"/>
      <c r="L45" s="33"/>
      <c r="M45" s="33"/>
      <c r="N45" s="33"/>
    </row>
    <row r="46" spans="1:14" ht="22.5" customHeight="1" x14ac:dyDescent="0.3">
      <c r="A46" s="46">
        <v>15</v>
      </c>
      <c r="B46" s="52" t="s">
        <v>59</v>
      </c>
      <c r="C46" s="48">
        <v>73105279.809</v>
      </c>
      <c r="D46" s="48">
        <v>70206546.915999994</v>
      </c>
      <c r="E46" s="48">
        <v>67686164.865999997</v>
      </c>
      <c r="F46" s="48">
        <v>61125040.207999997</v>
      </c>
      <c r="G46" s="48">
        <v>57777915.517999999</v>
      </c>
      <c r="I46" s="36"/>
      <c r="J46" s="34"/>
      <c r="K46" s="34"/>
      <c r="L46" s="33"/>
      <c r="M46" s="33"/>
      <c r="N46" s="33"/>
    </row>
    <row r="47" spans="1:14" ht="22.5" customHeight="1" x14ac:dyDescent="0.3">
      <c r="A47" s="53" t="s">
        <v>60</v>
      </c>
      <c r="B47" s="54" t="s">
        <v>61</v>
      </c>
      <c r="C47" s="48">
        <v>19652250.555</v>
      </c>
      <c r="D47" s="48">
        <v>19371257.978999998</v>
      </c>
      <c r="E47" s="48">
        <v>19844620.489</v>
      </c>
      <c r="F47" s="48">
        <v>16705238.886</v>
      </c>
      <c r="G47" s="48">
        <v>16119312.219000001</v>
      </c>
      <c r="I47" s="40"/>
      <c r="J47" s="40"/>
      <c r="K47" s="40"/>
      <c r="L47" s="40"/>
      <c r="M47" s="40"/>
      <c r="N47" s="40"/>
    </row>
    <row r="48" spans="1:14" ht="22.5" customHeight="1" x14ac:dyDescent="0.3">
      <c r="A48" s="53" t="s">
        <v>62</v>
      </c>
      <c r="B48" s="54" t="s">
        <v>63</v>
      </c>
      <c r="C48" s="48">
        <v>2132743.4160000002</v>
      </c>
      <c r="D48" s="48">
        <v>1895440.4820000001</v>
      </c>
      <c r="E48" s="48">
        <v>1731808.3670000001</v>
      </c>
      <c r="F48" s="48">
        <v>1929506.621</v>
      </c>
      <c r="G48" s="48">
        <v>2297628.6460000002</v>
      </c>
      <c r="I48" s="37"/>
      <c r="J48" s="31"/>
      <c r="K48" s="31"/>
      <c r="L48" s="31"/>
      <c r="M48" s="31"/>
      <c r="N48" s="31"/>
    </row>
    <row r="49" spans="1:14" ht="22.5" customHeight="1" thickBot="1" x14ac:dyDescent="0.35">
      <c r="A49" s="46">
        <v>16</v>
      </c>
      <c r="B49" s="52" t="s">
        <v>64</v>
      </c>
      <c r="C49" s="48">
        <v>17519507.138999999</v>
      </c>
      <c r="D49" s="48">
        <v>17475817.497000001</v>
      </c>
      <c r="E49" s="48">
        <v>18112812.122000001</v>
      </c>
      <c r="F49" s="48">
        <v>14775732.265000001</v>
      </c>
      <c r="G49" s="48">
        <v>13821683.573000001</v>
      </c>
      <c r="I49" s="38"/>
      <c r="J49" s="31"/>
      <c r="K49" s="31"/>
      <c r="L49" s="31"/>
      <c r="M49" s="31"/>
      <c r="N49" s="31"/>
    </row>
    <row r="50" spans="1:14" ht="22.5" customHeight="1" thickBot="1" x14ac:dyDescent="0.35">
      <c r="A50" s="49">
        <v>17</v>
      </c>
      <c r="B50" s="59" t="s">
        <v>65</v>
      </c>
      <c r="C50" s="98">
        <v>4.1727931744301792</v>
      </c>
      <c r="D50" s="99">
        <v>4.0173540910490777</v>
      </c>
      <c r="E50" s="99">
        <v>3.7369219318400435</v>
      </c>
      <c r="F50" s="99">
        <v>4.1368535319762039</v>
      </c>
      <c r="G50" s="99">
        <v>4.18023717681299</v>
      </c>
      <c r="I50" s="38"/>
      <c r="J50" s="31"/>
      <c r="K50" s="31"/>
      <c r="L50" s="31"/>
      <c r="M50" s="31"/>
      <c r="N50" s="31"/>
    </row>
    <row r="51" spans="1:14" ht="22.5" customHeight="1" thickBot="1" x14ac:dyDescent="0.35">
      <c r="A51" s="46">
        <v>18</v>
      </c>
      <c r="B51" s="52" t="s">
        <v>66</v>
      </c>
      <c r="C51" s="100">
        <v>134875981.84200001</v>
      </c>
      <c r="D51" s="101">
        <v>129885269.95299999</v>
      </c>
      <c r="E51" s="101">
        <v>131945233.93000002</v>
      </c>
      <c r="F51" s="101">
        <v>127411406.8725</v>
      </c>
      <c r="G51" s="101">
        <v>125035894.50774999</v>
      </c>
      <c r="I51" s="37"/>
      <c r="J51" s="35"/>
      <c r="K51" s="35"/>
      <c r="L51" s="35"/>
      <c r="M51" s="35"/>
      <c r="N51" s="35"/>
    </row>
    <row r="52" spans="1:14" ht="22.5" customHeight="1" thickBot="1" x14ac:dyDescent="0.35">
      <c r="A52" s="46">
        <v>19</v>
      </c>
      <c r="B52" s="57" t="s">
        <v>67</v>
      </c>
      <c r="C52" s="100">
        <v>64896923.22273095</v>
      </c>
      <c r="D52" s="101">
        <v>64117037.621849976</v>
      </c>
      <c r="E52" s="101">
        <v>64095081.294549979</v>
      </c>
      <c r="F52" s="101">
        <v>61808784.680850014</v>
      </c>
      <c r="G52" s="101">
        <v>62209185.655143499</v>
      </c>
      <c r="I52" s="40"/>
      <c r="J52" s="40"/>
      <c r="K52" s="40"/>
      <c r="L52" s="40"/>
      <c r="M52" s="40"/>
      <c r="N52" s="40"/>
    </row>
    <row r="53" spans="1:14" ht="22.5" customHeight="1" thickBot="1" x14ac:dyDescent="0.35">
      <c r="A53" s="49">
        <v>20</v>
      </c>
      <c r="B53" s="59" t="s">
        <v>68</v>
      </c>
      <c r="C53" s="98">
        <v>2.0783108835390522</v>
      </c>
      <c r="D53" s="99">
        <v>2.0257528228150288</v>
      </c>
      <c r="E53" s="99">
        <v>2.0585859517619385</v>
      </c>
      <c r="F53" s="99">
        <v>2.0613802314733976</v>
      </c>
      <c r="G53" s="99">
        <v>2.0099265597348634</v>
      </c>
      <c r="I53" s="37"/>
      <c r="J53" s="31"/>
      <c r="K53" s="31"/>
      <c r="L53" s="30"/>
      <c r="M53" s="30"/>
      <c r="N53" s="30"/>
    </row>
    <row r="54" spans="1:14" ht="22.5" customHeight="1" x14ac:dyDescent="0.3">
      <c r="A54" s="30"/>
      <c r="B54" s="37"/>
      <c r="C54" s="35"/>
      <c r="D54" s="35"/>
      <c r="E54" s="30"/>
      <c r="F54" s="30"/>
      <c r="G54" s="30"/>
      <c r="I54" s="5"/>
      <c r="J54" s="31"/>
      <c r="K54" s="31"/>
      <c r="L54" s="30"/>
      <c r="M54" s="30"/>
      <c r="N54" s="30"/>
    </row>
    <row r="55" spans="1:14" ht="22.5" customHeight="1" x14ac:dyDescent="0.3">
      <c r="A55" s="12"/>
      <c r="B55" s="11"/>
      <c r="C55" s="11"/>
      <c r="D55" s="11"/>
      <c r="E55" s="11"/>
      <c r="F55" s="11"/>
      <c r="G55" s="11"/>
      <c r="I55" s="37"/>
      <c r="J55" s="35"/>
      <c r="K55" s="35"/>
      <c r="L55" s="30"/>
      <c r="M55" s="30"/>
      <c r="N55" s="30"/>
    </row>
  </sheetData>
  <sheetProtection algorithmName="SHA-512" hashValue="my9MV+Eh4+egyfVsPkJgI6ev2KFLJO1es0htjeXoA3mwlhv8rySQMluPmPfDxDRnniuSxdlTLSKCIwQaqhATsQ==" saltValue="GeQKEOTk+r72XngqOde1kg=="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tabColor theme="7" tint="0.59999389629810485"/>
  </sheetPr>
  <dimension ref="A1:I44"/>
  <sheetViews>
    <sheetView tabSelected="1" workbookViewId="0">
      <selection activeCell="I13" sqref="I13"/>
    </sheetView>
  </sheetViews>
  <sheetFormatPr defaultColWidth="8.85546875" defaultRowHeight="12" x14ac:dyDescent="0.2"/>
  <cols>
    <col min="1" max="1" width="2.85546875" style="11" customWidth="1"/>
    <col min="2" max="2" width="7.85546875" style="11" customWidth="1"/>
    <col min="3" max="3" width="52.140625" style="11" customWidth="1"/>
    <col min="4" max="6" width="16.7109375" style="11" customWidth="1"/>
    <col min="7" max="8" width="8.85546875" style="11"/>
    <col min="9" max="9" width="41.140625" style="11" customWidth="1"/>
    <col min="10" max="16384" width="8.85546875" style="11"/>
  </cols>
  <sheetData>
    <row r="1" spans="1:9" x14ac:dyDescent="0.2">
      <c r="A1" s="3"/>
      <c r="B1" s="3"/>
      <c r="C1" s="3"/>
      <c r="D1" s="3"/>
      <c r="E1" s="3"/>
      <c r="F1" s="3"/>
    </row>
    <row r="2" spans="1:9" ht="15.75" x14ac:dyDescent="0.25">
      <c r="A2" s="3"/>
      <c r="B2" s="180" t="s">
        <v>69</v>
      </c>
      <c r="C2" s="180"/>
      <c r="D2" s="180"/>
      <c r="E2" s="180"/>
      <c r="F2" s="180"/>
    </row>
    <row r="3" spans="1:9" x14ac:dyDescent="0.2">
      <c r="A3" s="3"/>
      <c r="B3" s="126" t="s">
        <v>299</v>
      </c>
      <c r="C3" s="127"/>
      <c r="D3" s="127"/>
      <c r="E3" s="127"/>
      <c r="F3" s="128"/>
    </row>
    <row r="4" spans="1:9" x14ac:dyDescent="0.2">
      <c r="A4" s="3"/>
      <c r="B4" s="127"/>
      <c r="C4" s="127"/>
      <c r="D4" s="127"/>
      <c r="E4" s="127"/>
      <c r="F4" s="127"/>
    </row>
    <row r="5" spans="1:9" ht="25.5" x14ac:dyDescent="0.2">
      <c r="A5" s="3"/>
      <c r="B5" s="53"/>
      <c r="C5" s="53"/>
      <c r="D5" s="179" t="s">
        <v>70</v>
      </c>
      <c r="E5" s="179"/>
      <c r="F5" s="62" t="s">
        <v>71</v>
      </c>
    </row>
    <row r="6" spans="1:9" ht="13.5" thickBot="1" x14ac:dyDescent="0.25">
      <c r="A6" s="3"/>
      <c r="B6" s="53"/>
      <c r="C6" s="53"/>
      <c r="D6" s="62" t="s">
        <v>0</v>
      </c>
      <c r="E6" s="62" t="s">
        <v>1</v>
      </c>
      <c r="F6" s="62" t="s">
        <v>2</v>
      </c>
    </row>
    <row r="7" spans="1:9" ht="13.5" thickBot="1" x14ac:dyDescent="0.25">
      <c r="A7" s="3"/>
      <c r="B7" s="53"/>
      <c r="C7" s="53"/>
      <c r="D7" s="97">
        <v>46112</v>
      </c>
      <c r="E7" s="97">
        <v>46022</v>
      </c>
      <c r="F7" s="97">
        <v>46112</v>
      </c>
    </row>
    <row r="8" spans="1:9" ht="12.75" x14ac:dyDescent="0.2">
      <c r="A8" s="3"/>
      <c r="B8" s="67">
        <v>1</v>
      </c>
      <c r="C8" s="68" t="s">
        <v>72</v>
      </c>
      <c r="D8" s="70">
        <v>41783606.079440005</v>
      </c>
      <c r="E8" s="70">
        <v>38723334.289749995</v>
      </c>
      <c r="F8" s="70">
        <v>3342688.4863552004</v>
      </c>
      <c r="I8" s="60"/>
    </row>
    <row r="9" spans="1:9" ht="12.75" x14ac:dyDescent="0.2">
      <c r="A9" s="3"/>
      <c r="B9" s="62">
        <v>2</v>
      </c>
      <c r="C9" s="64" t="s">
        <v>206</v>
      </c>
      <c r="D9" s="71">
        <v>33377095.635080006</v>
      </c>
      <c r="E9" s="71">
        <v>30505000</v>
      </c>
      <c r="F9" s="71">
        <v>2670167.6508064005</v>
      </c>
      <c r="I9" s="61"/>
    </row>
    <row r="10" spans="1:9" ht="12.75" x14ac:dyDescent="0.2">
      <c r="A10" s="3"/>
      <c r="B10" s="62">
        <v>3</v>
      </c>
      <c r="C10" s="64" t="s">
        <v>74</v>
      </c>
      <c r="D10" s="71">
        <v>0</v>
      </c>
      <c r="E10" s="71">
        <v>0</v>
      </c>
      <c r="F10" s="71">
        <v>0</v>
      </c>
      <c r="I10" s="61"/>
    </row>
    <row r="11" spans="1:9" ht="12.75" x14ac:dyDescent="0.2">
      <c r="A11" s="3"/>
      <c r="B11" s="62">
        <v>4</v>
      </c>
      <c r="C11" s="64" t="s">
        <v>75</v>
      </c>
      <c r="D11" s="71">
        <v>0</v>
      </c>
      <c r="E11" s="71">
        <v>0</v>
      </c>
      <c r="F11" s="71">
        <v>0</v>
      </c>
      <c r="I11" s="61"/>
    </row>
    <row r="12" spans="1:9" ht="12.75" x14ac:dyDescent="0.2">
      <c r="A12" s="3"/>
      <c r="B12" s="62" t="s">
        <v>76</v>
      </c>
      <c r="C12" s="64" t="s">
        <v>77</v>
      </c>
      <c r="D12" s="71">
        <v>0</v>
      </c>
      <c r="E12" s="71">
        <v>0</v>
      </c>
      <c r="F12" s="71">
        <v>0</v>
      </c>
      <c r="I12" s="61"/>
    </row>
    <row r="13" spans="1:9" ht="12.75" x14ac:dyDescent="0.2">
      <c r="A13" s="3"/>
      <c r="B13" s="62">
        <v>5</v>
      </c>
      <c r="C13" s="64" t="s">
        <v>207</v>
      </c>
      <c r="D13" s="71">
        <v>8406510.4443599992</v>
      </c>
      <c r="E13" s="71">
        <v>8218334.2897500005</v>
      </c>
      <c r="F13" s="71">
        <v>672520.83554879995</v>
      </c>
      <c r="I13" s="61"/>
    </row>
    <row r="14" spans="1:9" ht="12.75" x14ac:dyDescent="0.2">
      <c r="A14" s="3"/>
      <c r="B14" s="67">
        <v>6</v>
      </c>
      <c r="C14" s="68" t="s">
        <v>78</v>
      </c>
      <c r="D14" s="103">
        <v>167050.29585999998</v>
      </c>
      <c r="E14" s="103">
        <v>215839.40877000001</v>
      </c>
      <c r="F14" s="103">
        <v>13364.023668799999</v>
      </c>
      <c r="I14" s="60"/>
    </row>
    <row r="15" spans="1:9" ht="12.75" x14ac:dyDescent="0.2">
      <c r="A15" s="3"/>
      <c r="B15" s="62">
        <v>7</v>
      </c>
      <c r="C15" s="64" t="s">
        <v>73</v>
      </c>
      <c r="D15" s="71">
        <v>162471.08287999997</v>
      </c>
      <c r="E15" s="71">
        <v>144852.00384000002</v>
      </c>
      <c r="F15" s="71">
        <v>12997.686630399998</v>
      </c>
      <c r="I15" s="61"/>
    </row>
    <row r="16" spans="1:9" ht="12.75" x14ac:dyDescent="0.2">
      <c r="A16" s="3"/>
      <c r="B16" s="62">
        <v>8</v>
      </c>
      <c r="C16" s="64" t="s">
        <v>79</v>
      </c>
      <c r="D16" s="71">
        <v>0</v>
      </c>
      <c r="E16" s="71">
        <v>0</v>
      </c>
      <c r="F16" s="71">
        <v>0</v>
      </c>
      <c r="I16" s="61"/>
    </row>
    <row r="17" spans="1:9" ht="12.75" x14ac:dyDescent="0.2">
      <c r="A17" s="3"/>
      <c r="B17" s="62" t="s">
        <v>38</v>
      </c>
      <c r="C17" s="64" t="s">
        <v>80</v>
      </c>
      <c r="D17" s="71">
        <v>17575.250230000001</v>
      </c>
      <c r="E17" s="71">
        <v>14093.052460000001</v>
      </c>
      <c r="F17" s="71">
        <v>1406.0200184000003</v>
      </c>
      <c r="I17" s="61"/>
    </row>
    <row r="18" spans="1:9" ht="12.75" x14ac:dyDescent="0.2">
      <c r="A18" s="3"/>
      <c r="B18" s="62">
        <v>9</v>
      </c>
      <c r="C18" s="64" t="s">
        <v>81</v>
      </c>
      <c r="D18" s="71">
        <v>0</v>
      </c>
      <c r="E18" s="71">
        <v>56894.352469999991</v>
      </c>
      <c r="F18" s="71">
        <v>0</v>
      </c>
      <c r="I18" s="61"/>
    </row>
    <row r="19" spans="1:9" ht="12.75" x14ac:dyDescent="0.2">
      <c r="A19" s="3"/>
      <c r="B19" s="67">
        <v>10</v>
      </c>
      <c r="C19" s="104" t="s">
        <v>208</v>
      </c>
      <c r="D19" s="103">
        <v>116005.17419999999</v>
      </c>
      <c r="E19" s="103">
        <v>180943.86434</v>
      </c>
      <c r="F19" s="103">
        <v>9280.413935999999</v>
      </c>
      <c r="I19" s="61"/>
    </row>
    <row r="20" spans="1:9" ht="12.75" x14ac:dyDescent="0.2">
      <c r="A20" s="3"/>
      <c r="B20" s="62" t="s">
        <v>160</v>
      </c>
      <c r="C20" s="64" t="s">
        <v>209</v>
      </c>
      <c r="D20" s="71">
        <v>0</v>
      </c>
      <c r="E20" s="71">
        <v>0</v>
      </c>
      <c r="F20" s="71">
        <v>0</v>
      </c>
      <c r="I20" s="61"/>
    </row>
    <row r="21" spans="1:9" ht="12.75" x14ac:dyDescent="0.2">
      <c r="A21" s="3"/>
      <c r="B21" s="62" t="s">
        <v>210</v>
      </c>
      <c r="C21" s="64" t="s">
        <v>211</v>
      </c>
      <c r="D21" s="71">
        <v>116005.17419999999</v>
      </c>
      <c r="E21" s="71">
        <v>180943.86434</v>
      </c>
      <c r="F21" s="71">
        <v>9280.413935999999</v>
      </c>
      <c r="I21" s="61"/>
    </row>
    <row r="22" spans="1:9" ht="12.75" x14ac:dyDescent="0.2">
      <c r="A22" s="3"/>
      <c r="B22" s="62" t="s">
        <v>212</v>
      </c>
      <c r="C22" s="64" t="s">
        <v>213</v>
      </c>
      <c r="D22" s="71">
        <v>0</v>
      </c>
      <c r="E22" s="71">
        <v>0</v>
      </c>
      <c r="F22" s="71">
        <v>0</v>
      </c>
      <c r="I22" s="61"/>
    </row>
    <row r="23" spans="1:9" ht="12.75" x14ac:dyDescent="0.2">
      <c r="A23" s="3"/>
      <c r="B23" s="67">
        <v>15</v>
      </c>
      <c r="C23" s="68" t="s">
        <v>82</v>
      </c>
      <c r="D23" s="103">
        <v>0</v>
      </c>
      <c r="E23" s="103">
        <v>0</v>
      </c>
      <c r="F23" s="103">
        <v>0</v>
      </c>
      <c r="I23" s="60"/>
    </row>
    <row r="24" spans="1:9" ht="12.75" x14ac:dyDescent="0.2">
      <c r="A24" s="3"/>
      <c r="B24" s="67">
        <v>16</v>
      </c>
      <c r="C24" s="68" t="s">
        <v>83</v>
      </c>
      <c r="D24" s="70">
        <v>2776981.14304</v>
      </c>
      <c r="E24" s="70">
        <v>2815000</v>
      </c>
      <c r="F24" s="70">
        <v>222158.49144320001</v>
      </c>
      <c r="I24" s="60"/>
    </row>
    <row r="25" spans="1:9" ht="12.75" x14ac:dyDescent="0.2">
      <c r="A25" s="3"/>
      <c r="B25" s="62">
        <v>17</v>
      </c>
      <c r="C25" s="64" t="s">
        <v>84</v>
      </c>
      <c r="D25" s="71">
        <v>0</v>
      </c>
      <c r="E25" s="71">
        <v>0</v>
      </c>
      <c r="F25" s="71">
        <v>0</v>
      </c>
      <c r="I25" s="61"/>
    </row>
    <row r="26" spans="1:9" ht="12.75" x14ac:dyDescent="0.2">
      <c r="A26" s="3"/>
      <c r="B26" s="62">
        <v>18</v>
      </c>
      <c r="C26" s="64" t="s">
        <v>85</v>
      </c>
      <c r="D26" s="71">
        <v>0</v>
      </c>
      <c r="E26" s="71">
        <v>0</v>
      </c>
      <c r="F26" s="71">
        <v>0</v>
      </c>
      <c r="I26" s="61"/>
    </row>
    <row r="27" spans="1:9" ht="12.75" x14ac:dyDescent="0.2">
      <c r="A27" s="3"/>
      <c r="B27" s="62">
        <v>19</v>
      </c>
      <c r="C27" s="64" t="s">
        <v>86</v>
      </c>
      <c r="D27" s="71">
        <v>2776981.14304</v>
      </c>
      <c r="E27" s="71">
        <v>2815000</v>
      </c>
      <c r="F27" s="71">
        <v>222158.49144320001</v>
      </c>
      <c r="I27" s="61"/>
    </row>
    <row r="28" spans="1:9" ht="18.75" customHeight="1" x14ac:dyDescent="0.2">
      <c r="A28" s="3"/>
      <c r="B28" s="62" t="s">
        <v>87</v>
      </c>
      <c r="C28" s="64" t="s">
        <v>88</v>
      </c>
      <c r="D28" s="71">
        <v>300204.07925000001</v>
      </c>
      <c r="E28" s="71">
        <v>268858.71787500003</v>
      </c>
      <c r="F28" s="71">
        <v>24016.32634</v>
      </c>
      <c r="I28" s="61"/>
    </row>
    <row r="29" spans="1:9" ht="12.75" x14ac:dyDescent="0.2">
      <c r="A29" s="3"/>
      <c r="B29" s="67">
        <v>20</v>
      </c>
      <c r="C29" s="68" t="s">
        <v>89</v>
      </c>
      <c r="D29" s="70">
        <v>303924.93150000001</v>
      </c>
      <c r="E29" s="70">
        <v>290060.25749999995</v>
      </c>
      <c r="F29" s="70">
        <v>24313.99452</v>
      </c>
      <c r="I29" s="60"/>
    </row>
    <row r="30" spans="1:9" ht="12.75" x14ac:dyDescent="0.2">
      <c r="A30" s="3"/>
      <c r="B30" s="62">
        <v>21</v>
      </c>
      <c r="C30" s="64" t="s">
        <v>214</v>
      </c>
      <c r="D30" s="71">
        <v>0</v>
      </c>
      <c r="E30" s="71">
        <v>0</v>
      </c>
      <c r="F30" s="71">
        <v>0</v>
      </c>
      <c r="I30" s="61"/>
    </row>
    <row r="31" spans="1:9" ht="12.75" x14ac:dyDescent="0.2">
      <c r="A31" s="3"/>
      <c r="B31" s="62" t="s">
        <v>215</v>
      </c>
      <c r="C31" s="64" t="s">
        <v>216</v>
      </c>
      <c r="D31" s="71">
        <v>303924.93150000001</v>
      </c>
      <c r="E31" s="71">
        <v>290060.25749999995</v>
      </c>
      <c r="F31" s="71">
        <v>24313.99452</v>
      </c>
      <c r="I31" s="61"/>
    </row>
    <row r="32" spans="1:9" ht="12.75" x14ac:dyDescent="0.2">
      <c r="A32" s="3"/>
      <c r="B32" s="62">
        <v>22</v>
      </c>
      <c r="C32" s="64" t="s">
        <v>217</v>
      </c>
      <c r="D32" s="71">
        <v>0</v>
      </c>
      <c r="E32" s="71">
        <v>0</v>
      </c>
      <c r="F32" s="71">
        <v>0</v>
      </c>
      <c r="I32" s="61"/>
    </row>
    <row r="33" spans="1:9" ht="12.75" x14ac:dyDescent="0.2">
      <c r="A33" s="3"/>
      <c r="B33" s="67" t="s">
        <v>90</v>
      </c>
      <c r="C33" s="68" t="s">
        <v>91</v>
      </c>
      <c r="D33" s="70">
        <v>0</v>
      </c>
      <c r="E33" s="70">
        <v>0</v>
      </c>
      <c r="F33" s="70">
        <v>0</v>
      </c>
      <c r="I33" s="60"/>
    </row>
    <row r="34" spans="1:9" ht="12.75" x14ac:dyDescent="0.2">
      <c r="A34" s="3"/>
      <c r="B34" s="67">
        <v>23</v>
      </c>
      <c r="C34" s="68" t="s">
        <v>218</v>
      </c>
      <c r="D34" s="70">
        <v>0</v>
      </c>
      <c r="E34" s="70">
        <v>0</v>
      </c>
      <c r="F34" s="70">
        <v>0</v>
      </c>
      <c r="I34" s="60"/>
    </row>
    <row r="35" spans="1:9" ht="12.75" x14ac:dyDescent="0.2">
      <c r="A35" s="3"/>
      <c r="B35" s="67">
        <v>24</v>
      </c>
      <c r="C35" s="68" t="s">
        <v>92</v>
      </c>
      <c r="D35" s="70">
        <v>12817838.661499999</v>
      </c>
      <c r="E35" s="70">
        <v>12242802.365499999</v>
      </c>
      <c r="F35" s="70">
        <v>1025427.09292</v>
      </c>
      <c r="I35" s="60"/>
    </row>
    <row r="36" spans="1:9" ht="12.75" x14ac:dyDescent="0.2">
      <c r="A36" s="3"/>
      <c r="B36" s="62" t="s">
        <v>219</v>
      </c>
      <c r="C36" s="63" t="s">
        <v>220</v>
      </c>
      <c r="D36" s="71">
        <v>0</v>
      </c>
      <c r="E36" s="71">
        <v>0</v>
      </c>
      <c r="F36" s="71">
        <v>0</v>
      </c>
      <c r="I36" s="60"/>
    </row>
    <row r="37" spans="1:9" ht="25.5" x14ac:dyDescent="0.2">
      <c r="A37" s="3"/>
      <c r="B37" s="62">
        <v>25</v>
      </c>
      <c r="C37" s="63" t="s">
        <v>93</v>
      </c>
      <c r="D37" s="71">
        <v>1455064.73575</v>
      </c>
      <c r="E37" s="71">
        <v>1371649.2627750002</v>
      </c>
      <c r="F37" s="71">
        <v>116405.17886</v>
      </c>
      <c r="I37" s="60"/>
    </row>
    <row r="38" spans="1:9" ht="12.75" x14ac:dyDescent="0.2">
      <c r="A38" s="3"/>
      <c r="B38" s="62">
        <v>26</v>
      </c>
      <c r="C38" s="63" t="s">
        <v>221</v>
      </c>
      <c r="D38" s="105">
        <v>0.55000000000000004</v>
      </c>
      <c r="E38" s="105">
        <v>0.5</v>
      </c>
      <c r="F38" s="103"/>
      <c r="I38" s="60"/>
    </row>
    <row r="39" spans="1:9" ht="12.75" x14ac:dyDescent="0.2">
      <c r="A39" s="3"/>
      <c r="B39" s="62">
        <v>27</v>
      </c>
      <c r="C39" s="63" t="s">
        <v>222</v>
      </c>
      <c r="D39" s="71">
        <v>0</v>
      </c>
      <c r="E39" s="71">
        <v>0</v>
      </c>
      <c r="F39" s="103">
        <v>0</v>
      </c>
      <c r="I39" s="60"/>
    </row>
    <row r="40" spans="1:9" ht="12.75" x14ac:dyDescent="0.2">
      <c r="A40" s="3"/>
      <c r="B40" s="62">
        <v>28</v>
      </c>
      <c r="C40" s="63" t="s">
        <v>223</v>
      </c>
      <c r="D40" s="71">
        <v>0</v>
      </c>
      <c r="E40" s="71">
        <v>0</v>
      </c>
      <c r="F40" s="103">
        <v>0</v>
      </c>
      <c r="I40" s="60"/>
    </row>
    <row r="41" spans="1:9" ht="12.75" x14ac:dyDescent="0.2">
      <c r="A41" s="3"/>
      <c r="B41" s="65">
        <v>29</v>
      </c>
      <c r="C41" s="66" t="s">
        <v>9</v>
      </c>
      <c r="D41" s="72">
        <v>57965406.285540007</v>
      </c>
      <c r="E41" s="72">
        <v>54467980.185859993</v>
      </c>
      <c r="F41" s="72">
        <v>4637232.5028432002</v>
      </c>
      <c r="I41" s="69"/>
    </row>
    <row r="42" spans="1:9" x14ac:dyDescent="0.2">
      <c r="A42" s="3"/>
      <c r="B42" s="2"/>
      <c r="C42" s="3"/>
      <c r="D42" s="3"/>
      <c r="E42" s="3"/>
      <c r="F42" s="3"/>
    </row>
    <row r="43" spans="1:9" ht="27" customHeight="1" x14ac:dyDescent="0.2">
      <c r="B43" s="120"/>
      <c r="C43" s="120"/>
      <c r="D43" s="120"/>
      <c r="E43" s="120"/>
      <c r="F43" s="120"/>
    </row>
    <row r="44" spans="1:9" ht="31.5" customHeight="1" x14ac:dyDescent="0.2">
      <c r="B44" s="120"/>
      <c r="C44" s="120"/>
      <c r="D44" s="120"/>
      <c r="E44" s="120"/>
      <c r="F44" s="120"/>
    </row>
  </sheetData>
  <sheetProtection algorithmName="SHA-512" hashValue="x1hVy+i7Solubjj0tUfSYiyvlHdenUh5FW27S9J4G01fjN8Gg/8JvKYt3YwG3ofiOzhUJbe2IaIFbh4CsHN2rw==" saltValue="xUoGPiVDGPaKF0nZjFRIBg==" spinCount="100000" sheet="1" objects="1" scenarios="1"/>
  <mergeCells count="2">
    <mergeCell ref="D5:E5"/>
    <mergeCell ref="B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A04BA-6F70-4719-9438-37B52CC6B031}">
  <sheetPr>
    <tabColor theme="7" tint="0.59999389629810485"/>
  </sheetPr>
  <dimension ref="A1:H16"/>
  <sheetViews>
    <sheetView workbookViewId="0"/>
  </sheetViews>
  <sheetFormatPr defaultColWidth="8.85546875" defaultRowHeight="12" x14ac:dyDescent="0.2"/>
  <cols>
    <col min="1" max="1" width="2.85546875" style="11" customWidth="1"/>
    <col min="2" max="2" width="7.85546875" style="11" customWidth="1"/>
    <col min="3" max="3" width="52.140625" style="11" customWidth="1"/>
    <col min="4" max="8" width="16.7109375" style="11" customWidth="1"/>
    <col min="9" max="16384" width="8.85546875" style="11"/>
  </cols>
  <sheetData>
    <row r="1" spans="1:8" x14ac:dyDescent="0.2">
      <c r="A1" s="3"/>
      <c r="B1" s="3"/>
      <c r="C1" s="3"/>
      <c r="D1" s="3"/>
      <c r="E1" s="3"/>
      <c r="F1" s="3"/>
    </row>
    <row r="2" spans="1:8" ht="15" x14ac:dyDescent="0.25">
      <c r="A2" s="3"/>
      <c r="B2" s="106" t="s">
        <v>225</v>
      </c>
      <c r="C2" s="10"/>
      <c r="D2" s="13"/>
      <c r="E2" s="10"/>
      <c r="F2" s="107"/>
      <c r="G2" s="107"/>
      <c r="H2" s="107"/>
    </row>
    <row r="3" spans="1:8" x14ac:dyDescent="0.2">
      <c r="A3" s="3"/>
      <c r="B3" s="127"/>
      <c r="C3" s="127"/>
      <c r="D3" s="127"/>
      <c r="E3" s="127"/>
      <c r="F3" s="128"/>
      <c r="G3" s="130"/>
      <c r="H3" s="130"/>
    </row>
    <row r="4" spans="1:8" x14ac:dyDescent="0.2">
      <c r="A4" s="3"/>
      <c r="B4" s="126" t="s">
        <v>298</v>
      </c>
      <c r="C4" s="127"/>
      <c r="D4" s="127"/>
      <c r="E4" s="127"/>
      <c r="F4" s="128"/>
      <c r="G4" s="130"/>
      <c r="H4" s="128"/>
    </row>
    <row r="5" spans="1:8" ht="12.75" x14ac:dyDescent="0.2">
      <c r="A5" s="3"/>
      <c r="B5" s="181"/>
      <c r="C5" s="181"/>
      <c r="D5" s="53" t="s">
        <v>0</v>
      </c>
      <c r="E5" s="53" t="s">
        <v>1</v>
      </c>
      <c r="F5" s="53" t="s">
        <v>2</v>
      </c>
      <c r="G5" s="53" t="s">
        <v>3</v>
      </c>
      <c r="H5" s="53" t="s">
        <v>224</v>
      </c>
    </row>
    <row r="6" spans="1:8" ht="12.75" x14ac:dyDescent="0.2">
      <c r="A6" s="3"/>
      <c r="B6" s="182"/>
      <c r="C6" s="182"/>
      <c r="D6" s="183" t="s">
        <v>295</v>
      </c>
      <c r="E6" s="183"/>
      <c r="F6" s="183"/>
      <c r="G6" s="183"/>
      <c r="H6" s="183"/>
    </row>
    <row r="7" spans="1:8" ht="76.5" x14ac:dyDescent="0.2">
      <c r="A7" s="3"/>
      <c r="B7" s="182"/>
      <c r="C7" s="182"/>
      <c r="D7" s="109" t="s">
        <v>226</v>
      </c>
      <c r="E7" s="109" t="s">
        <v>227</v>
      </c>
      <c r="F7" s="109" t="s">
        <v>228</v>
      </c>
      <c r="G7" s="109" t="s">
        <v>229</v>
      </c>
      <c r="H7" s="109" t="s">
        <v>230</v>
      </c>
    </row>
    <row r="8" spans="1:8" ht="12.75" x14ac:dyDescent="0.2">
      <c r="A8" s="3"/>
      <c r="B8" s="53">
        <v>1</v>
      </c>
      <c r="C8" s="110" t="s">
        <v>231</v>
      </c>
      <c r="D8" s="71">
        <v>8406510.4443599992</v>
      </c>
      <c r="E8" s="71">
        <v>33377095.635080002</v>
      </c>
      <c r="F8" s="71">
        <v>41783606.079439998</v>
      </c>
      <c r="G8" s="71">
        <v>47374422.38628</v>
      </c>
      <c r="H8" s="71">
        <v>47374422.38628</v>
      </c>
    </row>
    <row r="9" spans="1:8" ht="12.75" x14ac:dyDescent="0.2">
      <c r="A9" s="3"/>
      <c r="B9" s="53">
        <v>2</v>
      </c>
      <c r="C9" s="110" t="s">
        <v>232</v>
      </c>
      <c r="D9" s="71">
        <v>0</v>
      </c>
      <c r="E9" s="71">
        <v>167050.29585999998</v>
      </c>
      <c r="F9" s="71">
        <v>167050.29585999998</v>
      </c>
      <c r="G9" s="71">
        <v>167050.29585999998</v>
      </c>
      <c r="H9" s="71">
        <v>167050.29585999998</v>
      </c>
    </row>
    <row r="10" spans="1:8" ht="12.75" x14ac:dyDescent="0.2">
      <c r="A10" s="3"/>
      <c r="B10" s="53">
        <v>3</v>
      </c>
      <c r="C10" s="110" t="s">
        <v>233</v>
      </c>
      <c r="D10" s="103" t="s">
        <v>249</v>
      </c>
      <c r="E10" s="71">
        <v>116005.17420000001</v>
      </c>
      <c r="F10" s="71">
        <v>116005.17420000001</v>
      </c>
      <c r="G10" s="71">
        <v>116005.17420000001</v>
      </c>
      <c r="H10" s="71">
        <v>116005.17420000001</v>
      </c>
    </row>
    <row r="11" spans="1:8" ht="12.75" x14ac:dyDescent="0.2">
      <c r="A11" s="3"/>
      <c r="B11" s="53">
        <v>4</v>
      </c>
      <c r="C11" s="110" t="s">
        <v>234</v>
      </c>
      <c r="D11" s="71" t="s">
        <v>249</v>
      </c>
      <c r="E11" s="71">
        <v>2776981.14304</v>
      </c>
      <c r="F11" s="71">
        <v>2776981.14304</v>
      </c>
      <c r="G11" s="71">
        <v>2776981.14304</v>
      </c>
      <c r="H11" s="71">
        <v>2776981.14304</v>
      </c>
    </row>
    <row r="12" spans="1:8" ht="12.75" x14ac:dyDescent="0.2">
      <c r="A12" s="3"/>
      <c r="B12" s="53">
        <v>5</v>
      </c>
      <c r="C12" s="110" t="s">
        <v>235</v>
      </c>
      <c r="D12" s="71">
        <v>0</v>
      </c>
      <c r="E12" s="71">
        <v>303924.93150000001</v>
      </c>
      <c r="F12" s="71">
        <v>303924.93150000001</v>
      </c>
      <c r="G12" s="71">
        <v>303924.93150000001</v>
      </c>
      <c r="H12" s="71">
        <v>303924.93150000001</v>
      </c>
    </row>
    <row r="13" spans="1:8" ht="12.75" x14ac:dyDescent="0.2">
      <c r="A13" s="3"/>
      <c r="B13" s="53">
        <v>6</v>
      </c>
      <c r="C13" s="110" t="s">
        <v>236</v>
      </c>
      <c r="D13" s="103" t="s">
        <v>249</v>
      </c>
      <c r="E13" s="71">
        <v>12817838.661499999</v>
      </c>
      <c r="F13" s="71">
        <v>12817838.661499999</v>
      </c>
      <c r="G13" s="71">
        <v>12817838.661499999</v>
      </c>
      <c r="H13" s="71">
        <v>12817838.661499999</v>
      </c>
    </row>
    <row r="14" spans="1:8" ht="12.75" x14ac:dyDescent="0.2">
      <c r="A14" s="3"/>
      <c r="B14" s="53">
        <v>7</v>
      </c>
      <c r="C14" s="110" t="s">
        <v>237</v>
      </c>
      <c r="D14" s="103" t="s">
        <v>249</v>
      </c>
      <c r="E14" s="71">
        <v>0</v>
      </c>
      <c r="F14" s="71">
        <v>0</v>
      </c>
      <c r="G14" s="71">
        <v>0</v>
      </c>
      <c r="H14" s="71">
        <v>0</v>
      </c>
    </row>
    <row r="15" spans="1:8" ht="12.75" x14ac:dyDescent="0.2">
      <c r="A15" s="3"/>
      <c r="B15" s="114">
        <v>8</v>
      </c>
      <c r="C15" s="115" t="s">
        <v>9</v>
      </c>
      <c r="D15" s="72">
        <v>8406510.4443599992</v>
      </c>
      <c r="E15" s="72">
        <v>49558895.841180012</v>
      </c>
      <c r="F15" s="72">
        <v>57965406.28554</v>
      </c>
      <c r="G15" s="72">
        <v>63556222.592380002</v>
      </c>
      <c r="H15" s="72">
        <v>63556222.592379995</v>
      </c>
    </row>
    <row r="16" spans="1:8" x14ac:dyDescent="0.2">
      <c r="B16" s="184"/>
      <c r="C16" s="184"/>
      <c r="D16" s="184"/>
      <c r="E16" s="184"/>
      <c r="F16" s="184"/>
    </row>
  </sheetData>
  <sheetProtection algorithmName="SHA-512" hashValue="QSTkr3tUPoimPTmROrM8BsPZAJlj+R+mmetojeok8lL+oxpaK4qNnsbvAU9sM1EjqAlQftqCFWXFyIi02M5soA==" saltValue="PP5WHC0bQO22H7AE5Zh5Xg==" spinCount="100000" sheet="1" objects="1" scenarios="1"/>
  <mergeCells count="3">
    <mergeCell ref="B5:C7"/>
    <mergeCell ref="D6:H6"/>
    <mergeCell ref="B16:F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973DE-FA71-4314-8100-CC7AAAF83E5A}">
  <sheetPr>
    <tabColor theme="7" tint="0.59999389629810485"/>
  </sheetPr>
  <dimension ref="A1:H34"/>
  <sheetViews>
    <sheetView workbookViewId="0"/>
  </sheetViews>
  <sheetFormatPr defaultColWidth="8.85546875" defaultRowHeight="12" x14ac:dyDescent="0.2"/>
  <cols>
    <col min="1" max="1" width="2.85546875" style="11" customWidth="1"/>
    <col min="2" max="2" width="7.85546875" style="11" customWidth="1"/>
    <col min="3" max="3" width="52.140625" style="11" customWidth="1"/>
    <col min="4" max="8" width="16.7109375" style="11" customWidth="1"/>
    <col min="9" max="16384" width="8.85546875" style="11"/>
  </cols>
  <sheetData>
    <row r="1" spans="1:8" x14ac:dyDescent="0.2">
      <c r="A1" s="3"/>
      <c r="B1" s="3"/>
      <c r="C1" s="3"/>
      <c r="D1" s="3"/>
      <c r="E1" s="3"/>
      <c r="F1" s="3"/>
    </row>
    <row r="2" spans="1:8" ht="15" x14ac:dyDescent="0.25">
      <c r="A2" s="3"/>
      <c r="B2" s="106" t="s">
        <v>254</v>
      </c>
      <c r="C2" s="10"/>
      <c r="D2" s="13"/>
      <c r="E2" s="10"/>
      <c r="F2" s="107"/>
      <c r="G2" s="107"/>
      <c r="H2" s="107"/>
    </row>
    <row r="3" spans="1:8" x14ac:dyDescent="0.2">
      <c r="A3" s="3"/>
      <c r="B3" s="127"/>
      <c r="C3" s="127"/>
      <c r="D3" s="127"/>
      <c r="E3" s="127"/>
      <c r="F3" s="128"/>
      <c r="G3" s="130"/>
      <c r="H3" s="130"/>
    </row>
    <row r="4" spans="1:8" x14ac:dyDescent="0.2">
      <c r="A4" s="3"/>
      <c r="B4" s="126" t="s">
        <v>298</v>
      </c>
      <c r="C4" s="127"/>
      <c r="D4" s="127"/>
      <c r="E4" s="127"/>
      <c r="F4" s="128"/>
      <c r="G4" s="130"/>
      <c r="H4" s="130"/>
    </row>
    <row r="5" spans="1:8" ht="12.75" x14ac:dyDescent="0.2">
      <c r="A5" s="3"/>
      <c r="B5" s="108"/>
      <c r="C5" s="108"/>
      <c r="D5" s="53" t="s">
        <v>0</v>
      </c>
      <c r="E5" s="53" t="s">
        <v>1</v>
      </c>
      <c r="F5" s="53" t="s">
        <v>2</v>
      </c>
      <c r="G5" s="53" t="s">
        <v>3</v>
      </c>
      <c r="H5" s="53" t="s">
        <v>224</v>
      </c>
    </row>
    <row r="6" spans="1:8" ht="12.75" customHeight="1" x14ac:dyDescent="0.2">
      <c r="A6" s="3"/>
      <c r="B6" s="121"/>
      <c r="C6" s="121"/>
      <c r="D6" s="183" t="s">
        <v>255</v>
      </c>
      <c r="E6" s="183"/>
      <c r="F6" s="183"/>
      <c r="G6" s="183"/>
      <c r="H6" s="53"/>
    </row>
    <row r="7" spans="1:8" ht="76.5" x14ac:dyDescent="0.2">
      <c r="A7" s="3"/>
      <c r="B7" s="121"/>
      <c r="C7" s="121"/>
      <c r="D7" s="109" t="s">
        <v>256</v>
      </c>
      <c r="E7" s="109" t="s">
        <v>257</v>
      </c>
      <c r="F7" s="109" t="s">
        <v>258</v>
      </c>
      <c r="G7" s="109" t="s">
        <v>229</v>
      </c>
      <c r="H7" s="109" t="s">
        <v>230</v>
      </c>
    </row>
    <row r="8" spans="1:8" ht="12.75" x14ac:dyDescent="0.2">
      <c r="A8" s="3"/>
      <c r="B8" s="53">
        <v>1</v>
      </c>
      <c r="C8" s="110" t="s">
        <v>259</v>
      </c>
      <c r="D8" s="71" t="s">
        <v>249</v>
      </c>
      <c r="E8" s="71" t="s">
        <v>249</v>
      </c>
      <c r="F8" s="71">
        <v>1596922.70768</v>
      </c>
      <c r="G8" s="71">
        <v>1596922.70768</v>
      </c>
      <c r="H8" s="71">
        <v>1596922.70768</v>
      </c>
    </row>
    <row r="9" spans="1:8" ht="12.75" x14ac:dyDescent="0.2">
      <c r="A9" s="3"/>
      <c r="B9" s="53" t="s">
        <v>101</v>
      </c>
      <c r="C9" s="110" t="s">
        <v>260</v>
      </c>
      <c r="D9" s="71" t="s">
        <v>249</v>
      </c>
      <c r="E9" s="71" t="s">
        <v>249</v>
      </c>
      <c r="F9" s="71">
        <v>34720.595299999994</v>
      </c>
      <c r="G9" s="71">
        <v>34720.595299999994</v>
      </c>
      <c r="H9" s="71">
        <v>34720.595299999994</v>
      </c>
    </row>
    <row r="10" spans="1:8" ht="12.75" x14ac:dyDescent="0.2">
      <c r="A10" s="3"/>
      <c r="B10" s="53" t="s">
        <v>103</v>
      </c>
      <c r="C10" s="110" t="s">
        <v>261</v>
      </c>
      <c r="D10" s="71"/>
      <c r="E10" s="71" t="s">
        <v>249</v>
      </c>
      <c r="F10" s="71">
        <v>174088.95605000001</v>
      </c>
      <c r="G10" s="71">
        <v>174088.95605000001</v>
      </c>
      <c r="H10" s="71">
        <v>174088.95605000001</v>
      </c>
    </row>
    <row r="11" spans="1:8" ht="12.75" x14ac:dyDescent="0.2">
      <c r="A11" s="3"/>
      <c r="B11" s="53" t="s">
        <v>240</v>
      </c>
      <c r="C11" s="110" t="s">
        <v>262</v>
      </c>
      <c r="D11" s="71"/>
      <c r="E11" s="71"/>
      <c r="F11" s="71">
        <v>0</v>
      </c>
      <c r="G11" s="71">
        <v>0</v>
      </c>
      <c r="H11" s="71">
        <v>0</v>
      </c>
    </row>
    <row r="12" spans="1:8" ht="12.75" x14ac:dyDescent="0.2">
      <c r="A12" s="3"/>
      <c r="B12" s="53" t="s">
        <v>241</v>
      </c>
      <c r="C12" s="110" t="s">
        <v>263</v>
      </c>
      <c r="D12" s="71" t="s">
        <v>249</v>
      </c>
      <c r="E12" s="71" t="s">
        <v>249</v>
      </c>
      <c r="F12" s="71">
        <v>0</v>
      </c>
      <c r="G12" s="71">
        <v>0</v>
      </c>
      <c r="H12" s="71">
        <v>0</v>
      </c>
    </row>
    <row r="13" spans="1:8" ht="12.75" x14ac:dyDescent="0.2">
      <c r="A13" s="3"/>
      <c r="B13" s="53">
        <v>2</v>
      </c>
      <c r="C13" s="110" t="s">
        <v>264</v>
      </c>
      <c r="E13" s="71"/>
      <c r="F13" s="71">
        <v>491466.89551999996</v>
      </c>
      <c r="G13" s="71">
        <v>491466.89551999996</v>
      </c>
      <c r="H13" s="71">
        <v>491466.89551999996</v>
      </c>
    </row>
    <row r="14" spans="1:8" ht="12.75" x14ac:dyDescent="0.2">
      <c r="A14" s="3"/>
      <c r="B14" s="53">
        <v>3</v>
      </c>
      <c r="C14" s="110" t="s">
        <v>265</v>
      </c>
      <c r="D14" s="71" t="s">
        <v>249</v>
      </c>
      <c r="E14" s="71" t="s">
        <v>249</v>
      </c>
      <c r="F14" s="71">
        <v>255527.57347</v>
      </c>
      <c r="G14" s="71">
        <v>255527.57347</v>
      </c>
      <c r="H14" s="71">
        <v>255527.57347</v>
      </c>
    </row>
    <row r="15" spans="1:8" ht="12.75" x14ac:dyDescent="0.2">
      <c r="A15" s="3"/>
      <c r="B15" s="53">
        <v>5</v>
      </c>
      <c r="C15" s="110" t="s">
        <v>266</v>
      </c>
      <c r="D15" s="71" t="s">
        <v>249</v>
      </c>
      <c r="E15" s="71" t="s">
        <v>249</v>
      </c>
      <c r="F15" s="71">
        <v>11593941.90811</v>
      </c>
      <c r="G15" s="71">
        <v>11593941.90811</v>
      </c>
      <c r="H15" s="71">
        <v>11593941.90811</v>
      </c>
    </row>
    <row r="16" spans="1:8" ht="12.75" x14ac:dyDescent="0.2">
      <c r="B16" s="53" t="s">
        <v>242</v>
      </c>
      <c r="C16" s="110" t="s">
        <v>267</v>
      </c>
      <c r="D16" s="71" t="s">
        <v>249</v>
      </c>
      <c r="E16" s="71" t="s">
        <v>249</v>
      </c>
      <c r="F16" s="71">
        <v>0</v>
      </c>
      <c r="G16" s="71">
        <v>0</v>
      </c>
      <c r="H16" s="71">
        <v>0</v>
      </c>
    </row>
    <row r="17" spans="2:8" ht="12.75" x14ac:dyDescent="0.2">
      <c r="B17" s="53" t="s">
        <v>243</v>
      </c>
      <c r="C17" s="110" t="s">
        <v>268</v>
      </c>
      <c r="D17" s="71" t="s">
        <v>249</v>
      </c>
      <c r="E17" s="71"/>
      <c r="F17" s="71">
        <v>0</v>
      </c>
      <c r="G17" s="71">
        <v>0</v>
      </c>
      <c r="H17" s="71">
        <v>0</v>
      </c>
    </row>
    <row r="18" spans="2:8" ht="12.75" x14ac:dyDescent="0.2">
      <c r="B18" s="53" t="s">
        <v>244</v>
      </c>
      <c r="C18" s="110" t="s">
        <v>269</v>
      </c>
      <c r="D18" s="71"/>
      <c r="E18" s="71"/>
      <c r="F18" s="71">
        <v>0</v>
      </c>
      <c r="G18" s="71">
        <v>0</v>
      </c>
      <c r="H18" s="71">
        <v>0</v>
      </c>
    </row>
    <row r="19" spans="2:8" ht="12.75" x14ac:dyDescent="0.2">
      <c r="B19" s="53" t="s">
        <v>245</v>
      </c>
      <c r="C19" s="110" t="s">
        <v>270</v>
      </c>
      <c r="D19" s="71"/>
      <c r="E19" s="71"/>
      <c r="F19" s="71">
        <v>992066.94626</v>
      </c>
      <c r="G19" s="71">
        <v>992066.94626</v>
      </c>
      <c r="H19" s="71">
        <v>992066.94626</v>
      </c>
    </row>
    <row r="20" spans="2:8" ht="12.75" x14ac:dyDescent="0.2">
      <c r="B20" s="53" t="s">
        <v>246</v>
      </c>
      <c r="C20" s="110" t="s">
        <v>271</v>
      </c>
      <c r="D20" s="71" t="s">
        <v>249</v>
      </c>
      <c r="E20" s="71"/>
      <c r="F20" s="71">
        <v>0</v>
      </c>
      <c r="G20" s="71">
        <v>0</v>
      </c>
      <c r="H20" s="71">
        <v>0</v>
      </c>
    </row>
    <row r="21" spans="2:8" ht="12.75" x14ac:dyDescent="0.2">
      <c r="B21" s="53">
        <v>6</v>
      </c>
      <c r="C21" s="110" t="s">
        <v>272</v>
      </c>
      <c r="D21" s="71">
        <v>8482678.5468022898</v>
      </c>
      <c r="E21" s="71">
        <v>14008998.282560632</v>
      </c>
      <c r="F21" s="71">
        <v>14032692.487470001</v>
      </c>
      <c r="G21" s="71">
        <v>14032692.487470001</v>
      </c>
      <c r="H21" s="71">
        <v>14032692.487470001</v>
      </c>
    </row>
    <row r="22" spans="2:8" ht="12.75" x14ac:dyDescent="0.2">
      <c r="B22" s="53" t="s">
        <v>247</v>
      </c>
      <c r="C22" s="110" t="s">
        <v>273</v>
      </c>
      <c r="D22" s="71">
        <v>1623799.2216894759</v>
      </c>
      <c r="E22" s="71">
        <v>2165042.1932218075</v>
      </c>
      <c r="F22" s="71">
        <v>2195705.2665399997</v>
      </c>
      <c r="G22" s="71">
        <v>2195705.2665399997</v>
      </c>
      <c r="H22" s="71">
        <v>2195705.2665399997</v>
      </c>
    </row>
    <row r="23" spans="2:8" ht="12.75" x14ac:dyDescent="0.2">
      <c r="B23" s="53" t="s">
        <v>248</v>
      </c>
      <c r="C23" s="110" t="s">
        <v>274</v>
      </c>
      <c r="D23" s="71" t="s">
        <v>249</v>
      </c>
      <c r="E23" s="71" t="s">
        <v>249</v>
      </c>
      <c r="F23" s="71">
        <v>0</v>
      </c>
      <c r="G23" s="71">
        <v>0</v>
      </c>
      <c r="H23" s="71">
        <v>0</v>
      </c>
    </row>
    <row r="24" spans="2:8" ht="12.75" x14ac:dyDescent="0.2">
      <c r="B24" s="53" t="s">
        <v>250</v>
      </c>
      <c r="C24" s="110" t="s">
        <v>275</v>
      </c>
      <c r="D24" s="71"/>
      <c r="E24" s="71"/>
      <c r="F24" s="71">
        <v>0</v>
      </c>
      <c r="G24" s="71"/>
      <c r="H24" s="71">
        <v>0</v>
      </c>
    </row>
    <row r="25" spans="2:8" ht="12.75" x14ac:dyDescent="0.2">
      <c r="B25" s="53" t="s">
        <v>251</v>
      </c>
      <c r="C25" s="110" t="s">
        <v>276</v>
      </c>
      <c r="D25" s="71">
        <v>6858879.3251128141</v>
      </c>
      <c r="E25" s="71">
        <v>11843956.089338824</v>
      </c>
      <c r="F25" s="71">
        <v>11801621.484649999</v>
      </c>
      <c r="G25" s="71">
        <v>11801621.484649999</v>
      </c>
      <c r="H25" s="71">
        <v>11801621.484649999</v>
      </c>
    </row>
    <row r="26" spans="2:8" ht="25.5" x14ac:dyDescent="0.2">
      <c r="B26" s="53" t="s">
        <v>159</v>
      </c>
      <c r="C26" s="110" t="s">
        <v>277</v>
      </c>
      <c r="D26" s="71"/>
      <c r="E26" s="71"/>
      <c r="F26" s="71">
        <v>11801621.484649999</v>
      </c>
      <c r="G26" s="71">
        <v>11801621.484649999</v>
      </c>
      <c r="H26" s="71">
        <v>11801621.484649999</v>
      </c>
    </row>
    <row r="27" spans="2:8" ht="12.75" x14ac:dyDescent="0.2">
      <c r="B27" s="53" t="s">
        <v>158</v>
      </c>
      <c r="C27" s="110" t="s">
        <v>278</v>
      </c>
      <c r="D27" s="71"/>
      <c r="E27" s="71"/>
      <c r="F27" s="71">
        <v>0</v>
      </c>
      <c r="G27" s="71">
        <v>0</v>
      </c>
      <c r="H27" s="71">
        <v>0</v>
      </c>
    </row>
    <row r="28" spans="2:8" ht="12.75" x14ac:dyDescent="0.2">
      <c r="B28" s="53" t="s">
        <v>157</v>
      </c>
      <c r="C28" s="110" t="s">
        <v>279</v>
      </c>
      <c r="D28" s="71"/>
      <c r="E28" s="71"/>
      <c r="F28" s="71">
        <v>966988.52217999997</v>
      </c>
      <c r="G28" s="71">
        <v>966988.52217999997</v>
      </c>
      <c r="H28" s="71">
        <v>966988.52217999997</v>
      </c>
    </row>
    <row r="29" spans="2:8" ht="12.75" x14ac:dyDescent="0.2">
      <c r="B29" s="53" t="s">
        <v>156</v>
      </c>
      <c r="C29" s="110" t="s">
        <v>280</v>
      </c>
      <c r="D29" s="71"/>
      <c r="E29" s="71"/>
      <c r="F29" s="71">
        <v>0</v>
      </c>
      <c r="G29" s="71">
        <v>0</v>
      </c>
      <c r="H29" s="71">
        <v>0</v>
      </c>
    </row>
    <row r="30" spans="2:8" ht="12.75" x14ac:dyDescent="0.2">
      <c r="B30" s="53" t="s">
        <v>252</v>
      </c>
      <c r="C30" s="110" t="s">
        <v>281</v>
      </c>
      <c r="D30" s="71"/>
      <c r="E30" s="71"/>
      <c r="F30" s="71">
        <v>0</v>
      </c>
      <c r="G30" s="71">
        <v>0</v>
      </c>
      <c r="H30" s="71">
        <v>0</v>
      </c>
    </row>
    <row r="31" spans="2:8" ht="25.5" x14ac:dyDescent="0.2">
      <c r="B31" s="53" t="s">
        <v>253</v>
      </c>
      <c r="C31" s="110" t="s">
        <v>282</v>
      </c>
      <c r="D31" s="71"/>
      <c r="E31" s="71"/>
      <c r="F31" s="71">
        <v>0</v>
      </c>
      <c r="G31" s="71">
        <v>0</v>
      </c>
      <c r="H31" s="71">
        <v>0</v>
      </c>
    </row>
    <row r="32" spans="2:8" ht="12.75" x14ac:dyDescent="0.2">
      <c r="B32" s="53">
        <v>8</v>
      </c>
      <c r="C32" s="110" t="s">
        <v>283</v>
      </c>
      <c r="D32" s="71" t="s">
        <v>249</v>
      </c>
      <c r="E32" s="71" t="s">
        <v>249</v>
      </c>
      <c r="F32" s="71">
        <v>2134281.0487600002</v>
      </c>
      <c r="G32" s="71">
        <v>2134281.0487600002</v>
      </c>
      <c r="H32" s="71">
        <v>2134281.0487600002</v>
      </c>
    </row>
    <row r="33" spans="2:8" ht="12.75" x14ac:dyDescent="0.2">
      <c r="B33" s="116">
        <v>9</v>
      </c>
      <c r="C33" s="117" t="s">
        <v>9</v>
      </c>
      <c r="D33" s="72">
        <v>8406510.4443599992</v>
      </c>
      <c r="E33" s="72">
        <v>14008998.282560632</v>
      </c>
      <c r="F33" s="72">
        <v>41783606.079439998</v>
      </c>
      <c r="G33" s="72">
        <v>43082252.179189995</v>
      </c>
      <c r="H33" s="72">
        <v>43082252.179189995</v>
      </c>
    </row>
    <row r="34" spans="2:8" ht="12.75" x14ac:dyDescent="0.2">
      <c r="B34" s="108"/>
      <c r="C34" s="111"/>
      <c r="D34" s="112"/>
      <c r="E34" s="112"/>
      <c r="F34" s="112"/>
      <c r="G34" s="112"/>
      <c r="H34" s="112"/>
    </row>
  </sheetData>
  <sheetProtection algorithmName="SHA-512" hashValue="lmKqzxDQnOJ1YimNatFCdd/EGHSk4ZosRJ2TXlD02TKRRNH2JulELvdRrmVhUCVxoW6Cz7eK29pzw+UfEKrbfQ==" saltValue="CDeJ3bMx9febtvWydS9MNw==" spinCount="100000" sheet="1" objects="1" scenarios="1"/>
  <mergeCells count="1">
    <mergeCell ref="D6: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tabColor theme="4" tint="0.79998168889431442"/>
  </sheetPr>
  <dimension ref="B2:D6"/>
  <sheetViews>
    <sheetView workbookViewId="0">
      <selection activeCell="B6" sqref="B6"/>
    </sheetView>
  </sheetViews>
  <sheetFormatPr defaultColWidth="8.85546875" defaultRowHeight="17.25" x14ac:dyDescent="0.3"/>
  <cols>
    <col min="1" max="1" width="8.85546875" style="9"/>
    <col min="2" max="2" width="13.140625" style="9" customWidth="1"/>
    <col min="3" max="16384" width="8.85546875" style="9"/>
  </cols>
  <sheetData>
    <row r="2" spans="2:4" x14ac:dyDescent="0.3">
      <c r="B2" s="7" t="s">
        <v>139</v>
      </c>
      <c r="C2" s="8" t="s">
        <v>22</v>
      </c>
      <c r="D2" s="9" t="s">
        <v>140</v>
      </c>
    </row>
    <row r="4" spans="2:4" x14ac:dyDescent="0.3">
      <c r="B4" s="7" t="s">
        <v>144</v>
      </c>
      <c r="C4" s="8" t="s">
        <v>22</v>
      </c>
      <c r="D4" s="9" t="s">
        <v>146</v>
      </c>
    </row>
    <row r="6" spans="2:4" x14ac:dyDescent="0.3">
      <c r="B6" s="7" t="s">
        <v>163</v>
      </c>
      <c r="C6" s="8" t="s">
        <v>22</v>
      </c>
      <c r="D6" s="9" t="s">
        <v>164</v>
      </c>
    </row>
  </sheetData>
  <sheetProtection algorithmName="SHA-512" hashValue="QzNrgkGdby7C6KwSiQBgZd0pE7INe1dmamKZYxwEZp/dONOLOC8Lv/3jAIy9MRZuXlmsGwO/3pm3rBdOxgPkNw==" saltValue="x59kUPyG7dynL3bw7aTZtQ==" spinCount="100000" sheet="1" objects="1" scenarios="1"/>
  <hyperlinks>
    <hyperlink ref="B2" location="'LIQ1'!A1" display="EU LIQ1" xr:uid="{1832E8A2-AF69-4280-A14C-09CFC3C5E357}"/>
    <hyperlink ref="B4" location="LIQB!A1" display="EU LIQB" xr:uid="{95491F42-988E-4698-9E08-4AE50B63CC8D}"/>
    <hyperlink ref="B6" location="'LIQ2'!A1" display="EU LIQ2" xr:uid="{A1D04BD0-80C3-42BA-9BB6-C29EB5ECF14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tabColor theme="7" tint="0.59999389629810485"/>
  </sheetPr>
  <dimension ref="B2:K46"/>
  <sheetViews>
    <sheetView workbookViewId="0"/>
  </sheetViews>
  <sheetFormatPr defaultColWidth="8.85546875" defaultRowHeight="12.75" x14ac:dyDescent="0.2"/>
  <cols>
    <col min="1" max="1" width="2.85546875" style="5" customWidth="1"/>
    <col min="2" max="2" width="6.85546875" style="5" customWidth="1"/>
    <col min="3" max="3" width="30.7109375" style="5" customWidth="1"/>
    <col min="4" max="5" width="12.42578125" style="5" customWidth="1"/>
    <col min="6" max="6" width="12.28515625" style="5" customWidth="1"/>
    <col min="7" max="7" width="10.140625" style="5" bestFit="1" customWidth="1"/>
    <col min="8" max="9" width="11.42578125" style="5" bestFit="1" customWidth="1"/>
    <col min="10" max="10" width="10.42578125" style="5" bestFit="1" customWidth="1"/>
    <col min="11" max="11" width="11.42578125" style="5" bestFit="1" customWidth="1"/>
    <col min="12" max="16384" width="8.85546875" style="5"/>
  </cols>
  <sheetData>
    <row r="2" spans="2:11" ht="15.75" x14ac:dyDescent="0.2">
      <c r="B2" s="19" t="s">
        <v>98</v>
      </c>
      <c r="C2" s="16"/>
      <c r="D2" s="16"/>
      <c r="E2" s="16"/>
      <c r="F2" s="16"/>
      <c r="G2" s="16"/>
      <c r="H2" s="16"/>
      <c r="I2" s="134"/>
      <c r="J2" s="134"/>
      <c r="K2" s="134"/>
    </row>
    <row r="3" spans="2:11" x14ac:dyDescent="0.2">
      <c r="B3" s="135" t="s">
        <v>299</v>
      </c>
      <c r="C3" s="132"/>
      <c r="D3" s="132"/>
      <c r="E3" s="132"/>
      <c r="F3" s="132"/>
      <c r="G3" s="132"/>
      <c r="H3" s="132"/>
      <c r="I3" s="132"/>
      <c r="J3" s="132"/>
      <c r="K3" s="132"/>
    </row>
    <row r="4" spans="2:11" x14ac:dyDescent="0.2">
      <c r="B4" s="132"/>
      <c r="C4" s="136"/>
      <c r="D4" s="132"/>
      <c r="E4" s="132"/>
      <c r="F4" s="132"/>
      <c r="G4" s="132"/>
      <c r="H4" s="132"/>
      <c r="I4" s="132"/>
      <c r="J4" s="132"/>
      <c r="K4" s="135"/>
    </row>
    <row r="5" spans="2:11" x14ac:dyDescent="0.2">
      <c r="B5" s="132"/>
      <c r="C5" s="136"/>
      <c r="D5" s="132"/>
      <c r="E5" s="132"/>
      <c r="F5" s="132"/>
      <c r="G5" s="132"/>
      <c r="H5" s="132"/>
      <c r="I5" s="132"/>
      <c r="J5" s="132"/>
      <c r="K5" s="132"/>
    </row>
    <row r="6" spans="2:11" x14ac:dyDescent="0.2">
      <c r="B6" s="18"/>
      <c r="D6" s="79" t="s">
        <v>0</v>
      </c>
      <c r="E6" s="79" t="s">
        <v>1</v>
      </c>
      <c r="F6" s="79" t="s">
        <v>2</v>
      </c>
      <c r="G6" s="79" t="s">
        <v>3</v>
      </c>
      <c r="H6" s="79" t="s">
        <v>4</v>
      </c>
      <c r="I6" s="79" t="s">
        <v>5</v>
      </c>
      <c r="J6" s="79" t="s">
        <v>6</v>
      </c>
      <c r="K6" s="79" t="s">
        <v>7</v>
      </c>
    </row>
    <row r="7" spans="2:11" ht="12.95" customHeight="1" x14ac:dyDescent="0.2">
      <c r="B7" s="57"/>
      <c r="C7" s="57"/>
      <c r="D7" s="185" t="s">
        <v>99</v>
      </c>
      <c r="E7" s="185"/>
      <c r="F7" s="185"/>
      <c r="G7" s="185"/>
      <c r="H7" s="185" t="s">
        <v>100</v>
      </c>
      <c r="I7" s="185"/>
      <c r="J7" s="185"/>
      <c r="K7" s="185"/>
    </row>
    <row r="8" spans="2:11" x14ac:dyDescent="0.2">
      <c r="B8" s="80" t="s">
        <v>101</v>
      </c>
      <c r="C8" s="47" t="s">
        <v>102</v>
      </c>
      <c r="D8" s="102" t="s">
        <v>300</v>
      </c>
      <c r="E8" s="102" t="s">
        <v>301</v>
      </c>
      <c r="F8" s="102" t="s">
        <v>296</v>
      </c>
      <c r="G8" s="102" t="s">
        <v>302</v>
      </c>
      <c r="H8" s="102" t="s">
        <v>300</v>
      </c>
      <c r="I8" s="102" t="s">
        <v>301</v>
      </c>
      <c r="J8" s="102" t="s">
        <v>296</v>
      </c>
      <c r="K8" s="102" t="s">
        <v>302</v>
      </c>
    </row>
    <row r="9" spans="2:11" ht="25.5" x14ac:dyDescent="0.2">
      <c r="B9" s="80" t="s">
        <v>103</v>
      </c>
      <c r="C9" s="47" t="s">
        <v>104</v>
      </c>
      <c r="D9" s="75">
        <v>3</v>
      </c>
      <c r="E9" s="75">
        <v>3</v>
      </c>
      <c r="F9" s="75">
        <v>3</v>
      </c>
      <c r="G9" s="75">
        <v>3</v>
      </c>
      <c r="H9" s="75">
        <v>3</v>
      </c>
      <c r="I9" s="75">
        <v>3</v>
      </c>
      <c r="J9" s="75">
        <v>3</v>
      </c>
      <c r="K9" s="75">
        <v>3</v>
      </c>
    </row>
    <row r="10" spans="2:11" ht="12.95" customHeight="1" x14ac:dyDescent="0.2">
      <c r="B10" s="81" t="s">
        <v>105</v>
      </c>
      <c r="C10" s="82"/>
      <c r="D10" s="82"/>
      <c r="E10" s="82"/>
      <c r="F10" s="82"/>
      <c r="G10" s="82"/>
      <c r="H10" s="82"/>
      <c r="I10" s="82"/>
      <c r="J10" s="82"/>
      <c r="K10" s="82"/>
    </row>
    <row r="11" spans="2:11" ht="25.5" x14ac:dyDescent="0.2">
      <c r="B11" s="46">
        <v>1</v>
      </c>
      <c r="C11" s="47" t="s">
        <v>106</v>
      </c>
      <c r="D11" s="83"/>
      <c r="E11" s="83"/>
      <c r="F11" s="83"/>
      <c r="G11" s="83"/>
      <c r="H11" s="84">
        <v>71964819.219999999</v>
      </c>
      <c r="I11" s="84">
        <v>70070486.931333333</v>
      </c>
      <c r="J11" s="84">
        <v>65368908.101000004</v>
      </c>
      <c r="K11" s="84">
        <v>60315020.122000001</v>
      </c>
    </row>
    <row r="12" spans="2:11" ht="12.95" customHeight="1" x14ac:dyDescent="0.2">
      <c r="B12" s="81" t="s">
        <v>107</v>
      </c>
      <c r="C12" s="82"/>
      <c r="D12" s="82"/>
      <c r="E12" s="82"/>
      <c r="F12" s="82"/>
      <c r="G12" s="82"/>
      <c r="H12" s="82"/>
      <c r="I12" s="82"/>
      <c r="J12" s="82"/>
      <c r="K12" s="82"/>
    </row>
    <row r="13" spans="2:11" ht="25.5" x14ac:dyDescent="0.2">
      <c r="B13" s="46">
        <v>2</v>
      </c>
      <c r="C13" s="47" t="s">
        <v>108</v>
      </c>
      <c r="D13" s="84">
        <v>108666662.64999999</v>
      </c>
      <c r="E13" s="84">
        <v>105757199.55966666</v>
      </c>
      <c r="F13" s="84">
        <v>101331203.16566667</v>
      </c>
      <c r="G13" s="84">
        <v>99370699.820999995</v>
      </c>
      <c r="H13" s="84">
        <v>5689506.5103333332</v>
      </c>
      <c r="I13" s="84">
        <v>5440806.9496666668</v>
      </c>
      <c r="J13" s="84">
        <v>5157289.8366666669</v>
      </c>
      <c r="K13" s="84">
        <v>5029426.905666667</v>
      </c>
    </row>
    <row r="14" spans="2:11" x14ac:dyDescent="0.2">
      <c r="B14" s="46">
        <v>3</v>
      </c>
      <c r="C14" s="85" t="s">
        <v>109</v>
      </c>
      <c r="D14" s="84">
        <v>75661484.880666673</v>
      </c>
      <c r="E14" s="84">
        <v>72454814.382333323</v>
      </c>
      <c r="F14" s="84">
        <v>68424369.397333339</v>
      </c>
      <c r="G14" s="84">
        <v>66892750.668666661</v>
      </c>
      <c r="H14" s="84">
        <v>3783074.2439999999</v>
      </c>
      <c r="I14" s="84">
        <v>3622740.719</v>
      </c>
      <c r="J14" s="84">
        <v>3421218.4703333336</v>
      </c>
      <c r="K14" s="84">
        <v>3344637.5333333337</v>
      </c>
    </row>
    <row r="15" spans="2:11" x14ac:dyDescent="0.2">
      <c r="B15" s="46">
        <v>4</v>
      </c>
      <c r="C15" s="85" t="s">
        <v>110</v>
      </c>
      <c r="D15" s="84">
        <v>14701723.354666667</v>
      </c>
      <c r="E15" s="84">
        <v>13947856.516666668</v>
      </c>
      <c r="F15" s="84">
        <v>13246051.982666666</v>
      </c>
      <c r="G15" s="84">
        <v>12856777.510666667</v>
      </c>
      <c r="H15" s="84">
        <v>1906432.2663333332</v>
      </c>
      <c r="I15" s="84">
        <v>1818066.2306666668</v>
      </c>
      <c r="J15" s="84">
        <v>1736071.3663333333</v>
      </c>
      <c r="K15" s="84">
        <v>1684789.3723333331</v>
      </c>
    </row>
    <row r="16" spans="2:11" x14ac:dyDescent="0.2">
      <c r="B16" s="46">
        <v>5</v>
      </c>
      <c r="C16" s="47" t="s">
        <v>111</v>
      </c>
      <c r="D16" s="84">
        <v>23747971.813000001</v>
      </c>
      <c r="E16" s="84">
        <v>25183864.083999999</v>
      </c>
      <c r="F16" s="84">
        <v>24720382.039666668</v>
      </c>
      <c r="G16" s="84">
        <v>22121603.231666669</v>
      </c>
      <c r="H16" s="84">
        <v>9881442.8926666658</v>
      </c>
      <c r="I16" s="84">
        <v>10579276.367333334</v>
      </c>
      <c r="J16" s="84">
        <v>10680148.108333334</v>
      </c>
      <c r="K16" s="84">
        <v>9217241.1043333337</v>
      </c>
    </row>
    <row r="17" spans="2:11" ht="38.25" x14ac:dyDescent="0.2">
      <c r="B17" s="46">
        <v>6</v>
      </c>
      <c r="C17" s="85" t="s">
        <v>112</v>
      </c>
      <c r="D17" s="84">
        <v>4074176.9633333334</v>
      </c>
      <c r="E17" s="84">
        <v>4547280.7233333336</v>
      </c>
      <c r="F17" s="84">
        <v>4053863.4406666667</v>
      </c>
      <c r="G17" s="84">
        <v>4238085.0163333332</v>
      </c>
      <c r="H17" s="84">
        <v>1012154.4636666666</v>
      </c>
      <c r="I17" s="84">
        <v>1130131.5066666668</v>
      </c>
      <c r="J17" s="84">
        <v>1007420.9550000001</v>
      </c>
      <c r="K17" s="84">
        <v>1053689.0693333335</v>
      </c>
    </row>
    <row r="18" spans="2:11" ht="25.5" x14ac:dyDescent="0.2">
      <c r="B18" s="46">
        <v>7</v>
      </c>
      <c r="C18" s="85" t="s">
        <v>113</v>
      </c>
      <c r="D18" s="84">
        <v>19660506.905999999</v>
      </c>
      <c r="E18" s="84">
        <v>20618549.259666666</v>
      </c>
      <c r="F18" s="84">
        <v>20554101.659333333</v>
      </c>
      <c r="G18" s="84">
        <v>17869638.43066667</v>
      </c>
      <c r="H18" s="84">
        <v>8856000.4853333347</v>
      </c>
      <c r="I18" s="84">
        <v>9431110.7596666664</v>
      </c>
      <c r="J18" s="84">
        <v>9560310.2136666663</v>
      </c>
      <c r="K18" s="84">
        <v>8149672.2503333334</v>
      </c>
    </row>
    <row r="19" spans="2:11" x14ac:dyDescent="0.2">
      <c r="B19" s="46">
        <v>8</v>
      </c>
      <c r="C19" s="85" t="s">
        <v>114</v>
      </c>
      <c r="D19" s="84">
        <v>13287.943666666666</v>
      </c>
      <c r="E19" s="84">
        <v>18034.100999999999</v>
      </c>
      <c r="F19" s="84">
        <v>112416.93966666667</v>
      </c>
      <c r="G19" s="84">
        <v>13879.784666666666</v>
      </c>
      <c r="H19" s="84">
        <v>13287.943666666666</v>
      </c>
      <c r="I19" s="84">
        <v>18034.100999999999</v>
      </c>
      <c r="J19" s="84">
        <v>112416.93966666667</v>
      </c>
      <c r="K19" s="84">
        <v>13879.784666666666</v>
      </c>
    </row>
    <row r="20" spans="2:11" x14ac:dyDescent="0.2">
      <c r="B20" s="46">
        <v>9</v>
      </c>
      <c r="C20" s="85" t="s">
        <v>115</v>
      </c>
      <c r="D20" s="86"/>
      <c r="E20" s="86"/>
      <c r="F20" s="86"/>
      <c r="G20" s="86"/>
      <c r="H20" s="84">
        <v>0</v>
      </c>
      <c r="I20" s="84">
        <v>0</v>
      </c>
      <c r="J20" s="84">
        <v>0</v>
      </c>
      <c r="K20" s="84">
        <v>0</v>
      </c>
    </row>
    <row r="21" spans="2:11" x14ac:dyDescent="0.2">
      <c r="B21" s="46">
        <v>10</v>
      </c>
      <c r="C21" s="47" t="s">
        <v>116</v>
      </c>
      <c r="D21" s="84">
        <v>11430495.658333333</v>
      </c>
      <c r="E21" s="84">
        <v>10900808.929666666</v>
      </c>
      <c r="F21" s="84">
        <v>10184997.565666666</v>
      </c>
      <c r="G21" s="84">
        <v>9803222.068</v>
      </c>
      <c r="H21" s="84">
        <v>1162843.2416666667</v>
      </c>
      <c r="I21" s="84">
        <v>1151198.263</v>
      </c>
      <c r="J21" s="84">
        <v>1199803.162</v>
      </c>
      <c r="K21" s="84">
        <v>1249636.8376666666</v>
      </c>
    </row>
    <row r="22" spans="2:11" ht="38.25" x14ac:dyDescent="0.2">
      <c r="B22" s="46">
        <v>11</v>
      </c>
      <c r="C22" s="85" t="s">
        <v>117</v>
      </c>
      <c r="D22" s="84">
        <v>269171.68400000001</v>
      </c>
      <c r="E22" s="84">
        <v>284190.70266666671</v>
      </c>
      <c r="F22" s="84">
        <v>394191.033</v>
      </c>
      <c r="G22" s="84">
        <v>409924.82699999999</v>
      </c>
      <c r="H22" s="84">
        <v>269171.68400000001</v>
      </c>
      <c r="I22" s="84">
        <v>284190.70266666671</v>
      </c>
      <c r="J22" s="84">
        <v>394191.033</v>
      </c>
      <c r="K22" s="84">
        <v>409924.82699999999</v>
      </c>
    </row>
    <row r="23" spans="2:11" ht="25.5" x14ac:dyDescent="0.2">
      <c r="B23" s="46">
        <v>12</v>
      </c>
      <c r="C23" s="85" t="s">
        <v>118</v>
      </c>
      <c r="D23" s="84">
        <v>0</v>
      </c>
      <c r="E23" s="84">
        <v>0</v>
      </c>
      <c r="F23" s="84">
        <v>0</v>
      </c>
      <c r="G23" s="84">
        <v>0</v>
      </c>
      <c r="H23" s="84">
        <v>0</v>
      </c>
      <c r="I23" s="84">
        <v>0</v>
      </c>
      <c r="J23" s="84">
        <v>0</v>
      </c>
      <c r="K23" s="84">
        <v>0</v>
      </c>
    </row>
    <row r="24" spans="2:11" x14ac:dyDescent="0.2">
      <c r="B24" s="46">
        <v>13</v>
      </c>
      <c r="C24" s="85" t="s">
        <v>119</v>
      </c>
      <c r="D24" s="84">
        <v>11161323.974333335</v>
      </c>
      <c r="E24" s="84">
        <v>10616618.227</v>
      </c>
      <c r="F24" s="84">
        <v>9790806.5326666664</v>
      </c>
      <c r="G24" s="84">
        <v>9393297.2410000004</v>
      </c>
      <c r="H24" s="84">
        <v>893671.55766666669</v>
      </c>
      <c r="I24" s="84">
        <v>867007.56033333333</v>
      </c>
      <c r="J24" s="84">
        <v>805612.12899999996</v>
      </c>
      <c r="K24" s="84">
        <v>839712.01066666667</v>
      </c>
    </row>
    <row r="25" spans="2:11" ht="25.5" x14ac:dyDescent="0.2">
      <c r="B25" s="46">
        <v>14</v>
      </c>
      <c r="C25" s="47" t="s">
        <v>120</v>
      </c>
      <c r="D25" s="84">
        <v>399001.88200000004</v>
      </c>
      <c r="E25" s="84">
        <v>1175632.2050000001</v>
      </c>
      <c r="F25" s="84">
        <v>620215.28500000003</v>
      </c>
      <c r="G25" s="84">
        <v>529102.223</v>
      </c>
      <c r="H25" s="84">
        <v>347960.24466666672</v>
      </c>
      <c r="I25" s="84">
        <v>1156646.8803333333</v>
      </c>
      <c r="J25" s="84">
        <v>603333.098</v>
      </c>
      <c r="K25" s="84">
        <v>466026.71666666667</v>
      </c>
    </row>
    <row r="26" spans="2:11" x14ac:dyDescent="0.2">
      <c r="B26" s="46">
        <v>15</v>
      </c>
      <c r="C26" s="47" t="s">
        <v>121</v>
      </c>
      <c r="D26" s="84">
        <v>7890006.4926666673</v>
      </c>
      <c r="E26" s="84">
        <v>6807407.4300000006</v>
      </c>
      <c r="F26" s="84">
        <v>5860742.3303333325</v>
      </c>
      <c r="G26" s="84">
        <v>5086683.9783333326</v>
      </c>
      <c r="H26" s="84">
        <v>1668072.9240000001</v>
      </c>
      <c r="I26" s="84">
        <v>1448589.074</v>
      </c>
      <c r="J26" s="84">
        <v>988248.875</v>
      </c>
      <c r="K26" s="84">
        <v>641913.80000000005</v>
      </c>
    </row>
    <row r="27" spans="2:11" x14ac:dyDescent="0.2">
      <c r="B27" s="87">
        <v>16</v>
      </c>
      <c r="C27" s="88" t="s">
        <v>122</v>
      </c>
      <c r="D27" s="45"/>
      <c r="E27" s="45"/>
      <c r="F27" s="45"/>
      <c r="G27" s="45"/>
      <c r="H27" s="89">
        <v>18749825.813333333</v>
      </c>
      <c r="I27" s="89">
        <v>19776517.534333333</v>
      </c>
      <c r="J27" s="89">
        <v>18628823.079999998</v>
      </c>
      <c r="K27" s="89">
        <v>16604245.364333335</v>
      </c>
    </row>
    <row r="28" spans="2:11" x14ac:dyDescent="0.2">
      <c r="B28" s="186" t="s">
        <v>123</v>
      </c>
      <c r="C28" s="186"/>
      <c r="D28" s="186"/>
      <c r="E28" s="186"/>
      <c r="F28" s="186"/>
      <c r="G28" s="186"/>
      <c r="H28" s="186"/>
      <c r="I28" s="186"/>
      <c r="J28" s="186"/>
      <c r="K28" s="186"/>
    </row>
    <row r="29" spans="2:11" x14ac:dyDescent="0.2">
      <c r="B29" s="46">
        <v>17</v>
      </c>
      <c r="C29" s="47" t="s">
        <v>124</v>
      </c>
      <c r="D29" s="84">
        <v>799919.39166666672</v>
      </c>
      <c r="E29" s="84">
        <v>229063.49400000001</v>
      </c>
      <c r="F29" s="84">
        <v>462385.62900000002</v>
      </c>
      <c r="G29" s="84">
        <v>334750.55133333331</v>
      </c>
      <c r="H29" s="84">
        <v>0</v>
      </c>
      <c r="I29" s="84">
        <v>0</v>
      </c>
      <c r="J29" s="84">
        <v>0</v>
      </c>
      <c r="K29" s="84">
        <v>0</v>
      </c>
    </row>
    <row r="30" spans="2:11" ht="25.5" x14ac:dyDescent="0.2">
      <c r="B30" s="46">
        <v>18</v>
      </c>
      <c r="C30" s="47" t="s">
        <v>125</v>
      </c>
      <c r="D30" s="84">
        <v>2232163.8736666664</v>
      </c>
      <c r="E30" s="84">
        <v>2183400.2183333337</v>
      </c>
      <c r="F30" s="84">
        <v>2058359.4943333333</v>
      </c>
      <c r="G30" s="84">
        <v>2571608.1836666665</v>
      </c>
      <c r="H30" s="84">
        <v>1898452.9653333332</v>
      </c>
      <c r="I30" s="84">
        <v>1869533.5366666669</v>
      </c>
      <c r="J30" s="84">
        <v>1752770.3103333334</v>
      </c>
      <c r="K30" s="84">
        <v>2215298.2333333334</v>
      </c>
    </row>
    <row r="31" spans="2:11" x14ac:dyDescent="0.2">
      <c r="B31" s="46">
        <v>19</v>
      </c>
      <c r="C31" s="47" t="s">
        <v>126</v>
      </c>
      <c r="D31" s="84">
        <v>15727.448</v>
      </c>
      <c r="E31" s="84">
        <v>15480.313333333334</v>
      </c>
      <c r="F31" s="84">
        <v>22496.703333333331</v>
      </c>
      <c r="G31" s="84">
        <v>18627.572666666671</v>
      </c>
      <c r="H31" s="84">
        <v>15727.448</v>
      </c>
      <c r="I31" s="84">
        <v>15480.313333333334</v>
      </c>
      <c r="J31" s="84">
        <v>22496.703333333331</v>
      </c>
      <c r="K31" s="84">
        <v>18627.572666666671</v>
      </c>
    </row>
    <row r="32" spans="2:11" ht="12.95" customHeight="1" x14ac:dyDescent="0.2">
      <c r="B32" s="46" t="s">
        <v>87</v>
      </c>
      <c r="C32" s="47" t="s">
        <v>127</v>
      </c>
      <c r="D32" s="83"/>
      <c r="E32" s="83"/>
      <c r="F32" s="83"/>
      <c r="G32" s="83"/>
      <c r="H32" s="75">
        <v>0</v>
      </c>
      <c r="I32" s="75">
        <v>0</v>
      </c>
      <c r="J32" s="75">
        <v>0</v>
      </c>
      <c r="K32" s="75">
        <v>0</v>
      </c>
    </row>
    <row r="33" spans="2:11" ht="25.5" x14ac:dyDescent="0.2">
      <c r="B33" s="46" t="s">
        <v>128</v>
      </c>
      <c r="C33" s="47" t="s">
        <v>129</v>
      </c>
      <c r="D33" s="83"/>
      <c r="E33" s="83"/>
      <c r="F33" s="83"/>
      <c r="G33" s="83"/>
      <c r="H33" s="75">
        <v>0</v>
      </c>
      <c r="I33" s="75">
        <v>0</v>
      </c>
      <c r="J33" s="75">
        <v>0</v>
      </c>
      <c r="K33" s="75">
        <v>0</v>
      </c>
    </row>
    <row r="34" spans="2:11" ht="12.95" customHeight="1" x14ac:dyDescent="0.2">
      <c r="B34" s="49">
        <v>20</v>
      </c>
      <c r="C34" s="90" t="s">
        <v>130</v>
      </c>
      <c r="D34" s="91">
        <v>3047810.7133333334</v>
      </c>
      <c r="E34" s="91">
        <v>2427944.0256666667</v>
      </c>
      <c r="F34" s="91">
        <v>2543241.8266666662</v>
      </c>
      <c r="G34" s="91">
        <v>2924986.3076666663</v>
      </c>
      <c r="H34" s="91">
        <v>1914180.4133333333</v>
      </c>
      <c r="I34" s="91">
        <v>1885013.85</v>
      </c>
      <c r="J34" s="91">
        <v>1775267.0136666668</v>
      </c>
      <c r="K34" s="91">
        <v>2233925.8060000003</v>
      </c>
    </row>
    <row r="35" spans="2:11" x14ac:dyDescent="0.2">
      <c r="B35" s="46" t="s">
        <v>94</v>
      </c>
      <c r="C35" s="85" t="s">
        <v>131</v>
      </c>
      <c r="D35" s="75">
        <v>0</v>
      </c>
      <c r="E35" s="75">
        <v>0</v>
      </c>
      <c r="F35" s="75">
        <v>0</v>
      </c>
      <c r="G35" s="75">
        <v>0</v>
      </c>
      <c r="H35" s="75">
        <v>0</v>
      </c>
      <c r="I35" s="75">
        <v>0</v>
      </c>
      <c r="J35" s="75">
        <v>0</v>
      </c>
      <c r="K35" s="75">
        <v>0</v>
      </c>
    </row>
    <row r="36" spans="2:11" x14ac:dyDescent="0.2">
      <c r="B36" s="46" t="s">
        <v>95</v>
      </c>
      <c r="C36" s="85" t="s">
        <v>132</v>
      </c>
      <c r="D36" s="75">
        <v>0</v>
      </c>
      <c r="E36" s="75">
        <v>0</v>
      </c>
      <c r="F36" s="75">
        <v>0</v>
      </c>
      <c r="G36" s="75">
        <v>0</v>
      </c>
      <c r="H36" s="75">
        <v>0</v>
      </c>
      <c r="I36" s="75">
        <v>0</v>
      </c>
      <c r="J36" s="75">
        <v>0</v>
      </c>
      <c r="K36" s="75">
        <v>0</v>
      </c>
    </row>
    <row r="37" spans="2:11" x14ac:dyDescent="0.2">
      <c r="B37" s="46" t="s">
        <v>96</v>
      </c>
      <c r="C37" s="85" t="s">
        <v>133</v>
      </c>
      <c r="D37" s="84">
        <v>3047810.7133333334</v>
      </c>
      <c r="E37" s="84">
        <v>2427944.0256666667</v>
      </c>
      <c r="F37" s="84">
        <v>2543241.8266666662</v>
      </c>
      <c r="G37" s="84">
        <v>2924986.3076666663</v>
      </c>
      <c r="H37" s="84">
        <v>1914180.4133333333</v>
      </c>
      <c r="I37" s="84">
        <v>2072700.0726943007</v>
      </c>
      <c r="J37" s="84">
        <v>1775267.0136666668</v>
      </c>
      <c r="K37" s="84">
        <v>2233925.8060000003</v>
      </c>
    </row>
    <row r="38" spans="2:11" x14ac:dyDescent="0.2">
      <c r="B38" s="92" t="s">
        <v>134</v>
      </c>
      <c r="C38" s="92"/>
      <c r="D38" s="92"/>
      <c r="E38" s="92"/>
      <c r="F38" s="92"/>
      <c r="G38" s="92"/>
      <c r="H38" s="92"/>
      <c r="I38" s="92"/>
      <c r="J38" s="92"/>
      <c r="K38" s="92"/>
    </row>
    <row r="39" spans="2:11" ht="12.95" customHeight="1" x14ac:dyDescent="0.2">
      <c r="B39" s="93" t="s">
        <v>135</v>
      </c>
      <c r="C39" s="88" t="s">
        <v>136</v>
      </c>
      <c r="D39" s="94"/>
      <c r="E39" s="94"/>
      <c r="F39" s="94"/>
      <c r="G39" s="94"/>
      <c r="H39" s="89">
        <v>71964819.219999999</v>
      </c>
      <c r="I39" s="89">
        <v>70070486.931333333</v>
      </c>
      <c r="J39" s="89">
        <v>65368908.101000004</v>
      </c>
      <c r="K39" s="89">
        <v>60315020.122000001</v>
      </c>
    </row>
    <row r="40" spans="2:11" x14ac:dyDescent="0.2">
      <c r="B40" s="93">
        <v>22</v>
      </c>
      <c r="C40" s="88" t="s">
        <v>137</v>
      </c>
      <c r="D40" s="94"/>
      <c r="E40" s="94"/>
      <c r="F40" s="94"/>
      <c r="G40" s="94"/>
      <c r="H40" s="89">
        <v>16835645.400000002</v>
      </c>
      <c r="I40" s="89">
        <v>17703817.461639035</v>
      </c>
      <c r="J40" s="89">
        <v>16853556.066333335</v>
      </c>
      <c r="K40" s="89">
        <v>14370319.558333334</v>
      </c>
    </row>
    <row r="41" spans="2:11" ht="12.95" customHeight="1" x14ac:dyDescent="0.2">
      <c r="B41" s="93">
        <v>23</v>
      </c>
      <c r="C41" s="88" t="s">
        <v>138</v>
      </c>
      <c r="D41" s="94"/>
      <c r="E41" s="94"/>
      <c r="F41" s="94"/>
      <c r="G41" s="94"/>
      <c r="H41" s="95">
        <v>4.2766167982827357</v>
      </c>
      <c r="I41" s="95">
        <v>3.9583064293679393</v>
      </c>
      <c r="J41" s="95">
        <v>3.8843654950868505</v>
      </c>
      <c r="K41" s="95">
        <v>4.1986163752981653</v>
      </c>
    </row>
    <row r="42" spans="2:11" x14ac:dyDescent="0.2">
      <c r="B42" s="17"/>
      <c r="C42" s="26"/>
      <c r="D42" s="22"/>
      <c r="E42" s="22"/>
      <c r="F42" s="22"/>
      <c r="G42" s="22"/>
      <c r="H42" s="22"/>
      <c r="I42" s="22"/>
      <c r="J42" s="22"/>
      <c r="K42" s="22"/>
    </row>
    <row r="43" spans="2:11" ht="15" x14ac:dyDescent="0.3">
      <c r="B43" s="1"/>
      <c r="C43" s="1"/>
      <c r="D43" s="1"/>
      <c r="E43" s="1"/>
      <c r="F43" s="1"/>
      <c r="G43" s="1"/>
      <c r="H43" s="1"/>
      <c r="I43" s="1"/>
      <c r="J43" s="1"/>
      <c r="K43" s="1"/>
    </row>
    <row r="44" spans="2:11" x14ac:dyDescent="0.2">
      <c r="B44" s="24"/>
      <c r="C44" s="21"/>
      <c r="D44" s="27"/>
      <c r="E44" s="27"/>
      <c r="F44" s="27"/>
      <c r="G44" s="27"/>
      <c r="H44" s="23"/>
      <c r="I44" s="23"/>
      <c r="J44" s="23"/>
      <c r="K44" s="23"/>
    </row>
    <row r="45" spans="2:11" x14ac:dyDescent="0.2">
      <c r="B45" s="24"/>
      <c r="C45" s="21"/>
      <c r="D45" s="27"/>
      <c r="E45" s="27"/>
      <c r="F45" s="27"/>
      <c r="G45" s="27"/>
      <c r="H45" s="22"/>
      <c r="I45" s="22"/>
      <c r="J45" s="22"/>
      <c r="K45" s="22"/>
    </row>
    <row r="46" spans="2:11" x14ac:dyDescent="0.2">
      <c r="B46" s="24"/>
      <c r="C46" s="21"/>
      <c r="D46" s="27"/>
      <c r="E46" s="27"/>
      <c r="F46" s="27"/>
      <c r="G46" s="27"/>
      <c r="H46" s="25"/>
      <c r="I46" s="25"/>
      <c r="J46" s="25"/>
      <c r="K46" s="25"/>
    </row>
  </sheetData>
  <sheetProtection algorithmName="SHA-512" hashValue="gxR870Elqac/8om4YB4iTiFzErwAaRPnq5sk2VUbSSin7fInq3pLBnxLkNA8kz+GQ/TV4LCa3vX4AyAbt0xF/A==" saltValue="r4gCav6Buis9/rvzkkhAUQ==" spinCount="100000" sheet="1" objects="1" scenarios="1"/>
  <mergeCells count="3">
    <mergeCell ref="D7:G7"/>
    <mergeCell ref="H7:K7"/>
    <mergeCell ref="B28:K2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6961-1BE5-4F9A-AADF-84294D91D9B1}">
  <sheetPr>
    <tabColor theme="7" tint="0.59999389629810485"/>
  </sheetPr>
  <dimension ref="B2:P24"/>
  <sheetViews>
    <sheetView zoomScaleNormal="100" workbookViewId="0"/>
  </sheetViews>
  <sheetFormatPr defaultColWidth="8.85546875" defaultRowHeight="15" x14ac:dyDescent="0.3"/>
  <cols>
    <col min="1" max="1" width="8.85546875" style="1"/>
    <col min="2" max="2" width="9.85546875" style="1" customWidth="1"/>
    <col min="3" max="3" width="134" style="1" customWidth="1"/>
    <col min="4" max="16384" width="8.85546875" style="1"/>
  </cols>
  <sheetData>
    <row r="2" spans="2:16" ht="17.25" customHeight="1" x14ac:dyDescent="0.3">
      <c r="B2" s="124" t="s">
        <v>145</v>
      </c>
      <c r="C2" s="124"/>
      <c r="D2" s="96"/>
      <c r="E2" s="96"/>
      <c r="F2" s="96"/>
      <c r="G2" s="96"/>
      <c r="H2" s="96"/>
      <c r="I2" s="96"/>
      <c r="J2" s="96"/>
      <c r="K2" s="96"/>
      <c r="L2" s="96"/>
      <c r="M2" s="96"/>
      <c r="N2" s="96"/>
      <c r="O2" s="96"/>
      <c r="P2" s="96"/>
    </row>
    <row r="4" spans="2:16" ht="409.5" customHeight="1" x14ac:dyDescent="0.3">
      <c r="B4" s="187" t="s">
        <v>303</v>
      </c>
      <c r="C4" s="188"/>
    </row>
    <row r="5" spans="2:16" ht="6" customHeight="1" x14ac:dyDescent="0.3">
      <c r="B5" s="137"/>
      <c r="C5" s="139"/>
    </row>
    <row r="6" spans="2:16" ht="58.5" customHeight="1" x14ac:dyDescent="0.3">
      <c r="B6" s="137"/>
      <c r="C6" s="139"/>
    </row>
    <row r="7" spans="2:16" ht="48" customHeight="1" x14ac:dyDescent="0.3">
      <c r="B7" s="137"/>
      <c r="C7" s="138"/>
    </row>
    <row r="8" spans="2:16" ht="7.5" customHeight="1" x14ac:dyDescent="0.3">
      <c r="B8" s="137"/>
      <c r="C8" s="139"/>
    </row>
    <row r="9" spans="2:16" ht="10.5" customHeight="1" x14ac:dyDescent="0.3">
      <c r="B9" s="137"/>
      <c r="C9" s="139"/>
    </row>
    <row r="10" spans="2:16" ht="21" customHeight="1" x14ac:dyDescent="0.3">
      <c r="B10" s="137"/>
      <c r="C10" s="138"/>
    </row>
    <row r="11" spans="2:16" x14ac:dyDescent="0.3">
      <c r="B11" s="137"/>
      <c r="C11" s="139"/>
    </row>
    <row r="12" spans="2:16" ht="22.5" customHeight="1" x14ac:dyDescent="0.3">
      <c r="B12" s="137"/>
      <c r="C12" s="139"/>
    </row>
    <row r="13" spans="2:16" ht="13.5" customHeight="1" x14ac:dyDescent="0.3">
      <c r="B13" s="137"/>
      <c r="C13" s="138"/>
    </row>
    <row r="14" spans="2:16" ht="8.25" customHeight="1" x14ac:dyDescent="0.3">
      <c r="B14" s="137"/>
      <c r="C14" s="139"/>
    </row>
    <row r="15" spans="2:16" ht="79.5" customHeight="1" x14ac:dyDescent="0.3">
      <c r="B15" s="137"/>
      <c r="C15" s="139"/>
    </row>
    <row r="16" spans="2:16" ht="11.25" customHeight="1" x14ac:dyDescent="0.3">
      <c r="B16" s="137"/>
      <c r="C16" s="138"/>
    </row>
    <row r="17" spans="2:3" ht="9" customHeight="1" x14ac:dyDescent="0.3">
      <c r="B17" s="137"/>
      <c r="C17" s="139"/>
    </row>
    <row r="18" spans="2:3" ht="131.25" customHeight="1" x14ac:dyDescent="0.3">
      <c r="B18" s="137"/>
      <c r="C18" s="139"/>
    </row>
    <row r="19" spans="2:3" ht="15.75" customHeight="1" x14ac:dyDescent="0.3">
      <c r="B19" s="137"/>
      <c r="C19" s="138"/>
    </row>
    <row r="20" spans="2:3" ht="3.75" customHeight="1" x14ac:dyDescent="0.3">
      <c r="B20" s="137"/>
      <c r="C20" s="139"/>
    </row>
    <row r="21" spans="2:3" ht="42" customHeight="1" x14ac:dyDescent="0.3">
      <c r="B21" s="137"/>
      <c r="C21" s="139"/>
    </row>
    <row r="22" spans="2:3" ht="25.5" customHeight="1" x14ac:dyDescent="0.3">
      <c r="B22" s="137"/>
      <c r="C22" s="138"/>
    </row>
    <row r="23" spans="2:3" ht="9" customHeight="1" x14ac:dyDescent="0.3">
      <c r="B23" s="137"/>
      <c r="C23" s="139"/>
    </row>
    <row r="24" spans="2:3" ht="11.25" customHeight="1" x14ac:dyDescent="0.3">
      <c r="B24" s="137"/>
      <c r="C24" s="139"/>
    </row>
  </sheetData>
  <sheetProtection algorithmName="SHA-512" hashValue="v9gZq0a2n+sE41Zjt/6azaUkaHa9+h7ky9nlobmMkMF4pJjyodgZmBKdkbS0dz0olemrF8rOz8ZRzQDQJIu/2w==" saltValue="zhFfcUJkmAPggJgxGGmjfg==" spinCount="100000" sheet="1" objects="1" scenarios="1"/>
  <mergeCells count="1">
    <mergeCell ref="B4:C4"/>
  </mergeCells>
  <pageMargins left="0.7" right="0.7" top="0.75" bottom="0.75" header="0.3" footer="0.3"/>
  <pageSetup paperSize="9" orientation="portrait" horizontalDpi="90" verticalDpi="90"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12</vt:i4>
      </vt:variant>
      <vt:variant>
        <vt:lpstr>Nazwane zakresy</vt:lpstr>
      </vt:variant>
      <vt:variant>
        <vt:i4>1</vt:i4>
      </vt:variant>
    </vt:vector>
  </HeadingPairs>
  <TitlesOfParts>
    <vt:vector size="13" baseType="lpstr">
      <vt:lpstr>START</vt:lpstr>
      <vt:lpstr>General data ---&gt;</vt:lpstr>
      <vt:lpstr>KM1</vt:lpstr>
      <vt:lpstr>OV1</vt:lpstr>
      <vt:lpstr>CMS1</vt:lpstr>
      <vt:lpstr>CMS2</vt:lpstr>
      <vt:lpstr>Liquidity ---&gt;</vt:lpstr>
      <vt:lpstr>LIQ1</vt:lpstr>
      <vt:lpstr>LIQB</vt:lpstr>
      <vt:lpstr>LIQ2</vt:lpstr>
      <vt:lpstr>RWEA Credit risk IRB ---&gt;</vt:lpstr>
      <vt:lpstr>CR8</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2026-07-20T12:30:43Z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