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x081813\Documents\TA\III Filar\2022\2022-09\"/>
    </mc:Choice>
  </mc:AlternateContent>
  <xr:revisionPtr revIDLastSave="0" documentId="13_ncr:1_{68EE3112-771B-4580-8DA1-F9B0A8D273DB}" xr6:coauthVersionLast="47" xr6:coauthVersionMax="47" xr10:uidLastSave="{00000000-0000-0000-0000-000000000000}"/>
  <bookViews>
    <workbookView xWindow="-110" yWindow="-110" windowWidth="19420" windowHeight="10420" xr2:uid="{4B17D59F-195A-4702-8E00-0B3088AE2387}"/>
  </bookViews>
  <sheets>
    <sheet name="START" sheetId="2" r:id="rId1"/>
    <sheet name="General data ---&gt;" sheetId="5" r:id="rId2"/>
    <sheet name="KM1" sheetId="6" r:id="rId3"/>
    <sheet name="OV1" sheetId="7" r:id="rId4"/>
    <sheet name="IFRS 9" sheetId="29" r:id="rId5"/>
    <sheet name="Liquidity ---&gt;" sheetId="15" r:id="rId6"/>
    <sheet name="LIQ1" sheetId="16" r:id="rId7"/>
    <sheet name="LIQB" sheetId="30" r:id="rId8"/>
    <sheet name="RWEA Credit risk IRB ---&gt;" sheetId="28" r:id="rId9"/>
    <sheet name="CR8" sheetId="4" r:id="rId10"/>
  </sheets>
  <definedNames>
    <definedName name="_xlnm.Print_Area" localSheetId="0">START!$A$1:$J$43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<sst xmlns="http://schemas.openxmlformats.org/spreadsheetml/2006/main" count="233" uniqueCount="212">
  <si>
    <t>a</t>
  </si>
  <si>
    <t>b</t>
  </si>
  <si>
    <t>c</t>
  </si>
  <si>
    <t>d</t>
  </si>
  <si>
    <t>e</t>
  </si>
  <si>
    <t>f</t>
  </si>
  <si>
    <t>g</t>
  </si>
  <si>
    <t>h</t>
  </si>
  <si>
    <t>in PLN thous.</t>
  </si>
  <si>
    <t>in percent</t>
  </si>
  <si>
    <t>Total</t>
  </si>
  <si>
    <t xml:space="preserve">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</si>
  <si>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</si>
  <si>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</si>
  <si>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</si>
  <si>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</si>
  <si>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</si>
  <si>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</si>
  <si>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</si>
  <si>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</si>
  <si>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</si>
  <si>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</si>
  <si>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EU KM1</t>
  </si>
  <si>
    <t>--&gt;</t>
  </si>
  <si>
    <t>EU OV1</t>
  </si>
  <si>
    <t>Overview of total risk exposure amounts</t>
  </si>
  <si>
    <t xml:space="preserve">EU KM1 - Key metrics </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</si>
  <si>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</si>
  <si>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</si>
  <si>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</si>
  <si>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</si>
  <si>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</si>
  <si>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</si>
  <si>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Tier 1 ratio (%)</t>
  </si>
  <si>
    <t>Total capital ratio (%)</t>
  </si>
  <si>
    <t>Additional own funds requirements to address risks other than the risk of excessive leverage (as a percentage of risk-weighted exposure amount)</t>
  </si>
  <si>
    <t xml:space="preserve">     of which: to be made up of CET1 capital (percentage points)</t>
  </si>
  <si>
    <t>Combined buffer and overall capital requirement (as a percentage of risk-weighted exposure amount)</t>
  </si>
  <si>
    <t>Capital conservation buffer (%)</t>
  </si>
  <si>
    <t>EU-8a</t>
  </si>
  <si>
    <t>Systemic risk buffer (%)</t>
  </si>
  <si>
    <t>Other Systemically Important Institution buffer (%)</t>
  </si>
  <si>
    <t>Combined buffer requirement (%)</t>
  </si>
  <si>
    <t>EU-11a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</si>
  <si>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</si>
  <si>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</si>
  <si>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</si>
  <si>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</si>
  <si>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</si>
  <si>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</si>
  <si>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EU-14a</t>
  </si>
  <si>
    <t xml:space="preserve">Additional own funds requirements to address the risk of excessive leverage (%) </t>
  </si>
  <si>
    <t>EU-14b</t>
  </si>
  <si>
    <t>EU-14c</t>
  </si>
  <si>
    <t>Total SREP leverage ratio requirements (%)</t>
  </si>
  <si>
    <t>EU-14d</t>
  </si>
  <si>
    <t>Leverage ratio buffer requirement (%)</t>
  </si>
  <si>
    <t>EU-14e</t>
  </si>
  <si>
    <t>Overall leverage ratio requirement (%)</t>
  </si>
  <si>
    <t>Liquidity Coverage Ratio</t>
  </si>
  <si>
    <t>Total high-quality liquid assets (HQLA) (Weighted value -average)</t>
  </si>
  <si>
    <t>EU-16a</t>
  </si>
  <si>
    <t xml:space="preserve">Cash outflows - Total weighted value </t>
  </si>
  <si>
    <t>EU-16b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</si>
  <si>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</si>
  <si>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</si>
  <si>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</si>
  <si>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</si>
  <si>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</si>
  <si>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</si>
  <si>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</si>
  <si>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EU OV1 – Overview of total risk exposure amounts</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</si>
  <si>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</si>
  <si>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</si>
  <si>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</si>
  <si>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</si>
  <si>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</si>
  <si>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</si>
  <si>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EU-4a</t>
  </si>
  <si>
    <t>Of which equities under the simple riskweighted approach</t>
  </si>
  <si>
    <t xml:space="preserve">Counterparty credit risk - CCR </t>
  </si>
  <si>
    <t>Of which internal model method (IMM)</t>
  </si>
  <si>
    <t>Of which exposures to a CCP</t>
  </si>
  <si>
    <t>EU-8b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</si>
  <si>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</si>
  <si>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</si>
  <si>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</si>
  <si>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</si>
  <si>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</si>
  <si>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</si>
  <si>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</si>
  <si>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EU-19a</t>
  </si>
  <si>
    <t>Of which 1250% / deduction</t>
  </si>
  <si>
    <t>Position, foreign exchange and commodities risks (Market risk)</t>
  </si>
  <si>
    <t xml:space="preserve">Of which IMA </t>
  </si>
  <si>
    <t>EU-22a</t>
  </si>
  <si>
    <t>Large exposures</t>
  </si>
  <si>
    <t xml:space="preserve">Operational risk </t>
  </si>
  <si>
    <t>EU-23a</t>
  </si>
  <si>
    <t xml:space="preserve">Of which basic indicator approach </t>
  </si>
  <si>
    <t>EU-23b</t>
  </si>
  <si>
    <t xml:space="preserve">Of which standardised approach </t>
  </si>
  <si>
    <t>EU-23c</t>
  </si>
  <si>
    <t xml:space="preserve">Of which advanced measurement approach </t>
  </si>
  <si>
    <t>Amounts below the thresholds for deduction (subject
to 250% risk weight)</t>
  </si>
  <si>
    <t>EU-20a</t>
  </si>
  <si>
    <t>EU-20b</t>
  </si>
  <si>
    <t>EU-20c</t>
  </si>
  <si>
    <t>Key metrics</t>
  </si>
  <si>
    <t xml:space="preserve"> EU LIQ1 - Quantitative information of LCR</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</si>
  <si>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</si>
  <si>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</si>
  <si>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</si>
  <si>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</si>
  <si>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</si>
  <si>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</si>
  <si>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</si>
  <si>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</si>
  <si>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</si>
  <si>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</si>
  <si>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</si>
  <si>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</si>
  <si>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</si>
  <si>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</si>
  <si>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</si>
  <si>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</si>
  <si>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</si>
  <si>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</si>
  <si>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</si>
  <si>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</si>
  <si>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</si>
  <si>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</si>
  <si>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</si>
  <si>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</si>
  <si>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</si>
  <si>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</si>
  <si>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</si>
  <si>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</si>
  <si>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</si>
  <si>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</si>
  <si>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</si>
  <si>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</si>
  <si>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</si>
  <si>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</si>
  <si>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</si>
  <si>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</si>
  <si>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</si>
  <si>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</si>
  <si>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</si>
  <si>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</si>
  <si>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EU LIQ1</t>
  </si>
  <si>
    <t>Quantitative information of LCR</t>
  </si>
  <si>
    <t>EU CR8</t>
  </si>
  <si>
    <t xml:space="preserve"> RWEA flow statements of credit risk exposures under the IRB approach </t>
  </si>
  <si>
    <t>Common Equity Tier 1 ratio (%)</t>
  </si>
  <si>
    <t>IFRS 9</t>
  </si>
  <si>
    <t>---&gt;</t>
  </si>
  <si>
    <r>
      <t xml:space="preserve">Of which the standardised approach </t>
    </r>
    <r>
      <rPr>
        <vertAlign val="superscript"/>
        <sz val="10"/>
        <rFont val="Calibri"/>
        <family val="2"/>
        <charset val="238"/>
        <scheme val="minor"/>
      </rPr>
      <t>(i)</t>
    </r>
  </si>
  <si>
    <r>
      <t xml:space="preserve">Of which the Advanced IRB (A-IRB) approach </t>
    </r>
    <r>
      <rPr>
        <vertAlign val="superscript"/>
        <sz val="10"/>
        <rFont val="Calibri"/>
        <family val="2"/>
        <charset val="238"/>
        <scheme val="minor"/>
      </rPr>
      <t>(ii)</t>
    </r>
  </si>
  <si>
    <t>`</t>
  </si>
  <si>
    <t xml:space="preserve"> IFRS 9/Article 468-FL: Comparison of institutions’ own funds and capital and leverage ratios with and without the application of transitional arrangements for IFRS 9 or analogous ECLs, and with and without the application of the temporary treatment in accordance with Article 468 of the CRR</t>
  </si>
  <si>
    <t>Available capital (amounts)</t>
  </si>
  <si>
    <t>1. Common Equity Tier 1 (CET1) capital</t>
  </si>
  <si>
    <t>2. Common Equity Tier 1 (CET1) capital as if IFRS 9 or analogous ECLs transitional arrangements had not been applied</t>
  </si>
  <si>
    <t>2a. CET1 capital as if the temporary treatment of unrealised gains and 
losses measured at fair value through OCI (other comprehensive 
income) in accordance with Article 468 of the CRR had not been 
applied</t>
  </si>
  <si>
    <t>3. Tier 1 capital</t>
  </si>
  <si>
    <t>4. Tier 1 capital as if IFRS 9 or analogous ECLs transitional arrangements had not been applied</t>
  </si>
  <si>
    <t>4a. Tier 1 capital as if the temporary treatment of unrealised gains 
and losses measured at fair value through OCI in accordance with 
Article 468 of the CRR had not been applied</t>
  </si>
  <si>
    <t>5. Total capital</t>
  </si>
  <si>
    <t>6. Total capital as if IFRS 9 or analogous ECLs transitional arrangements had not been applied</t>
  </si>
  <si>
    <t>6a. Total capital as if the temporary treatment of unrealised gains and 
losses measured at fair value through OCI in accordance with 
Article 468 of the CRR had not been applied</t>
  </si>
  <si>
    <t>Risk-weighted assets (amounts)</t>
  </si>
  <si>
    <t>7. Total risk-weighted assets</t>
  </si>
  <si>
    <t>8. Total risk-weighted assets as if IFRS 9 or analogous ECLs transitional arrangements had not been applied</t>
  </si>
  <si>
    <t>Capital ratios</t>
  </si>
  <si>
    <t>9. Common Equity Tier 1 (as percentage of risk exposure amount)</t>
  </si>
  <si>
    <t>10. Common Equity Tier 1 (as percentage of risk exposure amount) as if IFRS 9 or analogous ECLs transitional arrangements had not been applied</t>
  </si>
  <si>
    <t>10a. CET1 (as a percentage of risk exposure amount) as if the 
temporary treatment of unrealised gains and losses measured at 
fair value through OCI in accordance with Article 468 of the CRR 
had not been applied</t>
  </si>
  <si>
    <t>11. Tier 1 (as percentage of risk exposure amount)</t>
  </si>
  <si>
    <t>12. Tier 1 (as percentage of risk exposure amount) as if IFRS 9 or analogous ECLs transitional arrangements had not been applied</t>
  </si>
  <si>
    <t>12a.Tier 1 (as a percentage of risk exposure amount) as if the 
temporary treatment of unrealised gains and losses measured at 
fair value through OCI in accordance with Article 468 of the CRR 
had not been applied</t>
  </si>
  <si>
    <t>13. Total capital (as percentage of risk exposure amount)</t>
  </si>
  <si>
    <t>14. Total capital (as percentage of risk exposure amount) as if IFRS 9 or analogous ECLs transitional arrangements had not been applied</t>
  </si>
  <si>
    <t>14a.Total capital (as a percentage of risk exposure amount) as if the 
temporary treatment of unrealised gains and losses measured at 
fair value through OCI in accordance with Article 468 of the CRR 
had not been applied</t>
  </si>
  <si>
    <t>15. Leverage ratio total exposure measure</t>
  </si>
  <si>
    <t>16. Leverage ratio</t>
  </si>
  <si>
    <t>17. Leverage ratio as if IFRS 9 or analogous ECLs transitional arrangements had not been applied</t>
  </si>
  <si>
    <t>17a. Leverage ratio as if the temporary treatment of unrealised gains 
and losses measured at fair value through OCI in accordance with 
Article 468 of the CRR had not been applied</t>
  </si>
  <si>
    <t>IFRS 9 / Article 468</t>
  </si>
  <si>
    <t>EU LIQB</t>
  </si>
  <si>
    <t>EU LIQB - Qualitative information on LCR, which complements template EU LIQ1</t>
  </si>
  <si>
    <t>Qualitative information on LCR, which complements template EU LIQ1</t>
  </si>
  <si>
    <t>Total risk-weighted exposure amount</t>
  </si>
  <si>
    <t xml:space="preserve">Additional own funds requirements to adress risks other than the risk of excessive leverage (%) </t>
  </si>
  <si>
    <t>of which: to be made up of CET1 capital</t>
  </si>
  <si>
    <t>of which: to be made up of Tier 1 capital</t>
  </si>
  <si>
    <t>Total SREP own funds requirements (%)</t>
  </si>
  <si>
    <t>EU 8a</t>
  </si>
  <si>
    <t>Conservation buffer due to macro-prudential or systemic risk identified at the level of a Member State (%)</t>
  </si>
  <si>
    <t>Institution specific countercyclical capital buffer (%)</t>
  </si>
  <si>
    <t>EU 9a</t>
  </si>
  <si>
    <t>EU 7d</t>
  </si>
  <si>
    <t>EU 7c</t>
  </si>
  <si>
    <t>EU 7b</t>
  </si>
  <si>
    <t>EU 7a</t>
  </si>
  <si>
    <t>EU 10a</t>
  </si>
  <si>
    <t>Global Systematically Important Institution buffer (%)</t>
  </si>
  <si>
    <t>Leverage ratio buffer and overall leverage ratio requirement (as a percentage of total exposure measure)</t>
  </si>
  <si>
    <t>30.09.2022</t>
  </si>
  <si>
    <t>(i) The position includes PLN 164.5m of RWEA of transitional provisions connectedto IFRS 9  implementation, set in the Regulation (EU) 2020/873</t>
  </si>
  <si>
    <t>(ii) The position includes PLN 641.4.5m of RWEA coming from the regulatory decision on the conservative add-on of 5% RWEA for exposures under IRB approach</t>
  </si>
  <si>
    <t>Compared to June 30, 2022, the consolidated LCR value in September 2022 increased by approx. 7 pp. up to 165%, mainly due to a change in the financing structure.
In the third quarter of this year, the growing share of funds from natural persons had a positive impact on the Group's liquidity, supporting the growth and maintenance of the LCR ratio significantly above the supervisory limit. Total customer deposits reached PLN 97.8 billion (PLN 96.1 billion at the end of June 2022), including the share of funds from natural persons in total customer deposits increased and amounted to approx. 68.4% at the end of September 2022.  (67.8% at the end of June 2022).
The Group maintains a constantly safe level of unencumbered, high-quality liquid assets that constitute a security in the event of the materialization of stress scenarios in the area of ​​liquidity. Liquid assets include cash, funds on nostro accounts (excluding the average required reserve level) and liquid securities, including securities received as collateral in reverse-repo transactions. The portfolio does not include securities that are pledged or frozen. The share of Polish Treasury securities (including NBP bills) in the total liquid securities portfolio is constant over time and amounted to approximately 98% at the end of September 2022 and the end of June 2022.
The Group had two significant currencies (PLN and EUR), ie those for which the ratio of the value of liabilities in a given currency to the total value of liabilities in all currencies was at least 5%. The Capital Group of the Bank had an LCR ratio above 100% for all currencies in total and for PLN.
The Group provides liquidity in foreign currencies thanks to foreign currencies deposit base, bilateral loans as well as currency and interest-currency swap transactions. The importance of swaps is declining as a result of the reduction of the foreign currency mortgage portfolio and the hedging of foreign currency legal provisions. The Group considers transactions in derivative instruments to be significant (the total nominal value of such transactions exceeded 10% of the net liquidity outflow of the LCR). The swap portfolio is diversified in terms of counterparties and maturities. With the majority of contractors, the Group has signed annexes to framework agreements that regulate security issues (Credit Support Annex, CSA). Therefore, in the event of unfavorable changes in exchange rates (depreciation of PLN), the Bank is obliged to make a deposit to secure the settlement of derivative instruments in the future, and in the event of favorable changes in exchange rates (appreciation of PLN), the Group receives a margin deposit from contractors. The liquidity risk in the unfavorable market scenario results from a change in the market value of derivatives, which creates liquidity needs due to the coverage of margins. In both the stress test scenarios and the LCR approach, this additional liquidity requirement is accounted for as the largest absolute net collateral flow realized over a 30-day period over a 24-month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</si>
</sst>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36" x14ac:knownFonts="1">
    <font>
      <sz val="10"/>
      <color theme="1"/>
      <name val="Trebuchet MS"/>
      <family val="2"/>
      <charset val="238"/>
    </font>
    <font>
      <sz val="10"/>
      <color theme="1"/>
      <name val="Trebuchet MS"/>
      <family val="2"/>
      <charset val="238"/>
    </font>
    <font>
      <i/>
      <sz val="9"/>
      <color theme="1"/>
      <name val="Calibri"/>
      <family val="2"/>
      <charset val="238"/>
      <scheme val="minor"/>
    </font>
    <font>
      <sz val="10"/>
      <name val="Arial"/>
      <family val="2"/>
    </font>
    <font>
      <sz val="9"/>
      <name val="Calibri"/>
      <family val="2"/>
      <charset val="238"/>
      <scheme val="minor"/>
    </font>
    <font>
      <sz val="10"/>
      <color theme="1"/>
      <name val="Calibri"/>
      <family val="2"/>
      <charset val="238"/>
      <scheme val="minor"/>
    </font>
    <font>
      <sz val="10"/>
      <name val="Calibri"/>
      <family val="2"/>
      <charset val="238"/>
      <scheme val="minor"/>
    </font>
    <font>
      <sz val="11"/>
      <color theme="1"/>
      <name val="Calibri"/>
      <family val="2"/>
      <charset val="238"/>
      <scheme val="minor"/>
    </font>
    <font>
      <u/>
      <sz val="10"/>
      <color theme="10"/>
      <name val="Trebuchet MS"/>
      <family val="2"/>
      <charset val="238"/>
    </font>
    <font>
      <u/>
      <sz val="12"/>
      <color rgb="FFCD0067"/>
      <name val="Century Gothic"/>
      <family val="2"/>
      <charset val="238"/>
    </font>
    <font>
      <sz val="12"/>
      <color theme="1"/>
      <name val="Century Gothic"/>
      <family val="2"/>
      <charset val="238"/>
    </font>
    <font>
      <sz val="9"/>
      <color theme="0"/>
      <name val="Calibri"/>
      <family val="2"/>
      <charset val="238"/>
      <scheme val="minor"/>
    </font>
    <font>
      <sz val="9"/>
      <color theme="1"/>
      <name val="Calibri"/>
      <family val="2"/>
      <charset val="238"/>
      <scheme val="minor"/>
    </font>
    <font>
      <b/>
      <sz val="9"/>
      <color theme="1"/>
      <name val="Calibri"/>
      <family val="2"/>
      <charset val="238"/>
      <scheme val="minor"/>
    </font>
    <font>
      <sz val="10"/>
      <name val="Calibri"/>
      <family val="2"/>
      <scheme val="minor"/>
    </font>
    <font>
      <b/>
      <sz val="12"/>
      <color theme="0"/>
      <name val="Calibri"/>
      <family val="2"/>
      <charset val="238"/>
      <scheme val="minor"/>
    </font>
    <font>
      <i/>
      <sz val="10"/>
      <color rgb="FFAA322F"/>
      <name val="Calibri"/>
      <family val="2"/>
      <charset val="238"/>
      <scheme val="minor"/>
    </font>
    <font>
      <b/>
      <sz val="10"/>
      <color rgb="FFAA322F"/>
      <name val="Calibri"/>
      <family val="2"/>
      <charset val="238"/>
      <scheme val="minor"/>
    </font>
    <font>
      <b/>
      <sz val="10"/>
      <color theme="1"/>
      <name val="Calibri"/>
      <family val="2"/>
      <charset val="238"/>
      <scheme val="minor"/>
    </font>
    <font>
      <sz val="10"/>
      <color rgb="FF000000"/>
      <name val="Calibri"/>
      <family val="2"/>
      <charset val="238"/>
      <scheme val="minor"/>
    </font>
    <font>
      <b/>
      <sz val="10"/>
      <color rgb="FF000000"/>
      <name val="Calibri"/>
      <family val="2"/>
      <charset val="238"/>
      <scheme val="minor"/>
    </font>
    <font>
      <b/>
      <sz val="10"/>
      <name val="Calibri"/>
      <family val="2"/>
      <charset val="238"/>
      <scheme val="minor"/>
    </font>
    <font>
      <sz val="10"/>
      <color rgb="FFFF0000"/>
      <name val="Calibri"/>
      <family val="2"/>
      <charset val="238"/>
      <scheme val="minor"/>
    </font>
    <font>
      <b/>
      <sz val="10"/>
      <name val="Calibri"/>
      <family val="2"/>
      <scheme val="minor"/>
    </font>
    <font>
      <sz val="10"/>
      <color rgb="FF000000"/>
      <name val="Calibri"/>
      <family val="2"/>
      <scheme val="minor"/>
    </font>
    <font>
      <i/>
      <sz val="10"/>
      <color rgb="FF000000"/>
      <name val="Calibri"/>
      <family val="2"/>
      <scheme val="minor"/>
    </font>
    <font>
      <i/>
      <sz val="10"/>
      <color rgb="FF000000"/>
      <name val="Calibri"/>
      <family val="2"/>
      <charset val="238"/>
      <scheme val="minor"/>
    </font>
    <font>
      <sz val="10"/>
      <color theme="0"/>
      <name val="Calibri"/>
      <family val="2"/>
      <charset val="238"/>
      <scheme val="minor"/>
    </font>
    <font>
      <b/>
      <i/>
      <sz val="10"/>
      <color theme="1"/>
      <name val="Calibri"/>
      <family val="2"/>
      <charset val="238"/>
      <scheme val="minor"/>
    </font>
    <font>
      <b/>
      <sz val="10"/>
      <color rgb="FFAB0034"/>
      <name val="Calibri"/>
      <family val="2"/>
      <charset val="238"/>
      <scheme val="minor"/>
    </font>
    <font>
      <i/>
      <sz val="10"/>
      <color theme="1"/>
      <name val="Calibri"/>
      <family val="2"/>
      <charset val="238"/>
      <scheme val="minor"/>
    </font>
    <font>
      <vertAlign val="superscript"/>
      <sz val="10"/>
      <name val="Calibri"/>
      <family val="2"/>
      <charset val="238"/>
      <scheme val="minor"/>
    </font>
    <font>
      <b/>
      <sz val="11"/>
      <color theme="0"/>
      <name val="Calibri"/>
      <family val="2"/>
      <charset val="238"/>
      <scheme val="minor"/>
    </font>
    <font>
      <sz val="10"/>
      <color rgb="FF008080"/>
      <name val="Calibri"/>
      <family val="2"/>
      <charset val="238"/>
      <scheme val="minor"/>
    </font>
    <font>
      <b/>
      <sz val="12"/>
      <color theme="0" tint="-4.9989318521683403E-2"/>
      <name val="Calibri"/>
      <family val="2"/>
      <charset val="238"/>
      <scheme val="minor"/>
    </font>
    <font>
      <sz val="9"/>
      <color rgb="FFCD0067"/>
      <name val="Trebuchet MS"/>
      <family val="2"/>
      <charset val="23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2"/>
        <bgColor indexed="64"/>
      </patternFill>
    </fill>
    <fill>
      <patternFill patternType="solid">
        <fgColor rgb="FFCD0067"/>
        <bgColor indexed="64"/>
      </patternFill>
    </fill>
    <fill>
      <patternFill patternType="solid">
        <fgColor theme="4" tint="0.79998168889431442"/>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style="thin">
        <color theme="0" tint="-0.24994659260841701"/>
      </bottom>
      <diagonal/>
    </border>
    <border>
      <left/>
      <right/>
      <top style="medium">
        <color rgb="FFD9D9D9"/>
      </top>
      <bottom style="medium">
        <color rgb="FFAB0034"/>
      </bottom>
      <diagonal/>
    </border>
    <border>
      <left/>
      <right/>
      <top style="medium">
        <color rgb="FFD9D9D9"/>
      </top>
      <bottom style="medium">
        <color rgb="FFD9D9D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7">
    <xf numFmtId="0" fontId="0" fillId="0" borderId="0"/>
    <xf numFmtId="9" fontId="1" fillId="0" borderId="0" applyFont="0" applyFill="0" applyBorder="0" applyAlignment="0" applyProtection="0"/>
    <xf numFmtId="0" fontId="3" fillId="0" borderId="0">
      <alignment vertical="center"/>
    </xf>
    <xf numFmtId="3" fontId="3" fillId="4" borderId="1" applyFont="0">
      <alignment horizontal="right" vertical="center"/>
      <protection locked="0"/>
    </xf>
    <xf numFmtId="43" fontId="1" fillId="0" borderId="0" applyFont="0" applyFill="0" applyBorder="0" applyAlignment="0" applyProtection="0"/>
    <xf numFmtId="0" fontId="8" fillId="0" borderId="0" applyNumberFormat="0" applyFill="0" applyBorder="0" applyAlignment="0" applyProtection="0"/>
    <xf numFmtId="0" fontId="3" fillId="0" borderId="0">
      <alignment vertical="center"/>
    </xf>
  </cellStyleXfs>
  <cellXfs count="138">
    <xf numFmtId="0" fontId="0" fillId="0" borderId="0" xfId="0"/>
    <xf numFmtId="0" fontId="0" fillId="2" borderId="0" xfId="0" applyFill="1"/>
    <xf numFmtId="0" fontId="2" fillId="0" borderId="0" xfId="0" applyFont="1"/>
    <xf numFmtId="0" fontId="2" fillId="2" borderId="0" xfId="0" applyFont="1" applyFill="1" applyAlignment="1">
      <alignment horizontal="right"/>
    </xf>
    <xf numFmtId="0" fontId="4" fillId="2" borderId="0" xfId="0" applyFont="1" applyFill="1"/>
    <xf numFmtId="0" fontId="0" fillId="3" borderId="0" xfId="0" applyFill="1"/>
    <xf numFmtId="0" fontId="5" fillId="2" borderId="0" xfId="0" applyFont="1" applyFill="1"/>
    <xf numFmtId="14" fontId="5" fillId="2" borderId="0" xfId="0" applyNumberFormat="1" applyFont="1" applyFill="1"/>
    <xf numFmtId="0" fontId="7" fillId="2" borderId="0" xfId="0" applyFont="1" applyFill="1"/>
    <xf numFmtId="0" fontId="9" fillId="6" borderId="0" xfId="5" applyFont="1" applyFill="1"/>
    <xf numFmtId="0" fontId="10" fillId="6" borderId="0" xfId="0" quotePrefix="1" applyFont="1" applyFill="1" applyAlignment="1">
      <alignment horizontal="right"/>
    </xf>
    <xf numFmtId="0" fontId="10" fillId="6" borderId="0" xfId="0" applyFont="1" applyFill="1"/>
    <xf numFmtId="0" fontId="11" fillId="5" borderId="0" xfId="0" applyFont="1" applyFill="1"/>
    <xf numFmtId="0" fontId="12" fillId="2" borderId="0" xfId="0" applyFont="1" applyFill="1"/>
    <xf numFmtId="0" fontId="2" fillId="2" borderId="0" xfId="0" applyFont="1" applyFill="1"/>
    <xf numFmtId="0" fontId="13" fillId="2" borderId="0" xfId="0" applyFont="1" applyFill="1"/>
    <xf numFmtId="14" fontId="11" fillId="5" borderId="0" xfId="0" applyNumberFormat="1" applyFont="1" applyFill="1"/>
    <xf numFmtId="0" fontId="15" fillId="5" borderId="0" xfId="0" applyFont="1" applyFill="1"/>
    <xf numFmtId="14" fontId="5" fillId="2" borderId="0" xfId="0" applyNumberFormat="1" applyFont="1" applyFill="1" applyAlignment="1">
      <alignment horizontal="center" vertical="center"/>
    </xf>
    <xf numFmtId="0" fontId="16" fillId="2" borderId="0" xfId="0" applyFont="1" applyFill="1" applyAlignment="1">
      <alignment vertical="center" wrapText="1"/>
    </xf>
    <xf numFmtId="0" fontId="27" fillId="5" borderId="0" xfId="0" applyFont="1" applyFill="1"/>
    <xf numFmtId="0" fontId="19" fillId="2" borderId="0" xfId="0" applyFont="1" applyFill="1" applyAlignment="1">
      <alignment vertical="center" wrapText="1"/>
    </xf>
    <xf numFmtId="0" fontId="18" fillId="2" borderId="0" xfId="0" applyFont="1" applyFill="1" applyAlignment="1">
      <alignment vertical="center"/>
    </xf>
    <xf numFmtId="0" fontId="15" fillId="5" borderId="0" xfId="0" applyFont="1" applyFill="1" applyAlignment="1">
      <alignment vertical="center"/>
    </xf>
    <xf numFmtId="0" fontId="5" fillId="2" borderId="0" xfId="0" applyFont="1" applyFill="1"/>
    <xf numFmtId="0" fontId="0" fillId="6" borderId="0" xfId="0" applyFill="1"/>
    <xf numFmtId="0" fontId="24" fillId="2" borderId="0" xfId="0" applyFont="1" applyFill="1" applyBorder="1" applyAlignment="1">
      <alignment vertical="center"/>
    </xf>
    <xf numFmtId="0" fontId="5" fillId="2" borderId="0" xfId="0" applyFont="1" applyFill="1" applyBorder="1" applyAlignment="1">
      <alignment vertical="center" wrapText="1"/>
    </xf>
    <xf numFmtId="3" fontId="5"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pplyAlignment="1">
      <alignment horizontal="center" vertical="center"/>
    </xf>
    <xf numFmtId="10" fontId="19" fillId="2" borderId="0" xfId="1" applyNumberFormat="1" applyFont="1" applyFill="1" applyBorder="1" applyAlignment="1">
      <alignment vertical="center"/>
    </xf>
    <xf numFmtId="0" fontId="25" fillId="2" borderId="0" xfId="0" applyFont="1" applyFill="1" applyBorder="1" applyAlignment="1">
      <alignment vertical="center" wrapText="1"/>
    </xf>
    <xf numFmtId="0" fontId="0" fillId="2" borderId="0" xfId="0" applyFill="1" applyBorder="1" applyAlignment="1"/>
    <xf numFmtId="0" fontId="19" fillId="2" borderId="0" xfId="0" applyFont="1" applyFill="1" applyBorder="1" applyAlignment="1">
      <alignment vertical="center"/>
    </xf>
    <xf numFmtId="14" fontId="12" fillId="5" borderId="0" xfId="0" applyNumberFormat="1" applyFont="1" applyFill="1"/>
    <xf numFmtId="0" fontId="12" fillId="5" borderId="0" xfId="0" applyFont="1" applyFill="1"/>
    <xf numFmtId="0" fontId="19" fillId="2" borderId="0" xfId="0" applyFont="1" applyFill="1" applyBorder="1" applyAlignment="1">
      <alignment horizontal="center" vertical="center" wrapText="1"/>
    </xf>
    <xf numFmtId="3" fontId="19" fillId="2" borderId="0" xfId="0" applyNumberFormat="1" applyFont="1" applyFill="1" applyBorder="1" applyAlignment="1">
      <alignment horizontal="center" vertical="center" wrapText="1"/>
    </xf>
    <xf numFmtId="10" fontId="19" fillId="2" borderId="0" xfId="0" applyNumberFormat="1" applyFont="1" applyFill="1" applyBorder="1" applyAlignment="1">
      <alignment horizontal="center" vertical="center" wrapText="1"/>
    </xf>
    <xf numFmtId="0" fontId="22" fillId="2" borderId="0" xfId="0" applyFont="1" applyFill="1" applyBorder="1" applyAlignment="1">
      <alignment horizontal="center" vertical="center" wrapText="1"/>
    </xf>
    <xf numFmtId="9" fontId="6" fillId="2" borderId="0" xfId="0" applyNumberFormat="1" applyFont="1" applyFill="1" applyBorder="1" applyAlignment="1">
      <alignment horizontal="center" vertical="center" wrapText="1"/>
    </xf>
    <xf numFmtId="10" fontId="19" fillId="2" borderId="0" xfId="1" applyNumberFormat="1" applyFont="1" applyFill="1" applyBorder="1" applyAlignment="1">
      <alignment horizontal="center" vertical="center" wrapText="1"/>
    </xf>
    <xf numFmtId="0" fontId="12" fillId="2" borderId="0" xfId="0" applyFont="1" applyFill="1" applyBorder="1"/>
    <xf numFmtId="0" fontId="0" fillId="2" borderId="0" xfId="0" applyFill="1" applyBorder="1"/>
    <xf numFmtId="0" fontId="6" fillId="2" borderId="0" xfId="0" applyFont="1" applyFill="1" applyBorder="1" applyAlignment="1">
      <alignment vertical="center" wrapText="1"/>
    </xf>
    <xf numFmtId="0" fontId="19" fillId="2" borderId="0" xfId="0" applyFont="1" applyFill="1" applyBorder="1" applyAlignment="1">
      <alignment horizontal="justify" vertical="center" wrapText="1"/>
    </xf>
    <xf numFmtId="0" fontId="6" fillId="2" borderId="0" xfId="0" applyFont="1" applyFill="1" applyBorder="1" applyAlignment="1">
      <alignment horizontal="justify" vertical="center" wrapText="1"/>
    </xf>
    <xf numFmtId="0" fontId="5" fillId="2" borderId="0" xfId="0" applyFont="1" applyFill="1" applyBorder="1"/>
    <xf numFmtId="0" fontId="2" fillId="2" borderId="0" xfId="0" applyFont="1" applyFill="1" applyBorder="1"/>
    <xf numFmtId="0" fontId="18" fillId="2" borderId="0"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17" fillId="2" borderId="0" xfId="0" applyFont="1" applyFill="1" applyAlignment="1">
      <alignment vertical="center" wrapText="1"/>
    </xf>
    <xf numFmtId="0" fontId="5" fillId="2" borderId="0" xfId="0" applyFont="1" applyFill="1" applyAlignment="1">
      <alignment horizontal="center" vertical="center" wrapText="1"/>
    </xf>
    <xf numFmtId="0" fontId="16" fillId="2" borderId="2" xfId="0" applyFont="1" applyFill="1" applyBorder="1" applyAlignment="1">
      <alignment vertical="center" wrapText="1"/>
    </xf>
    <xf numFmtId="0" fontId="29" fillId="2" borderId="3" xfId="0" applyFont="1" applyFill="1" applyBorder="1" applyAlignment="1">
      <alignment horizontal="center" vertical="center" wrapText="1"/>
    </xf>
    <xf numFmtId="0" fontId="18" fillId="3" borderId="2" xfId="0" applyFont="1" applyFill="1" applyBorder="1" applyAlignment="1">
      <alignment vertical="center" wrapText="1"/>
    </xf>
    <xf numFmtId="0" fontId="19" fillId="2" borderId="2" xfId="0" applyFont="1" applyFill="1" applyBorder="1" applyAlignment="1">
      <alignment horizontal="center" vertical="center" wrapText="1"/>
    </xf>
    <xf numFmtId="0" fontId="19" fillId="2" borderId="2" xfId="0" applyFont="1" applyFill="1" applyBorder="1" applyAlignment="1">
      <alignment vertical="center" wrapText="1"/>
    </xf>
    <xf numFmtId="3" fontId="19" fillId="2" borderId="2" xfId="0" applyNumberFormat="1" applyFont="1" applyFill="1" applyBorder="1" applyAlignment="1">
      <alignment horizontal="center" vertical="center" wrapText="1"/>
    </xf>
    <xf numFmtId="0" fontId="20" fillId="3" borderId="2" xfId="0" applyFont="1" applyFill="1" applyBorder="1" applyAlignment="1">
      <alignment horizontal="center" vertical="center" wrapText="1"/>
    </xf>
    <xf numFmtId="164" fontId="19" fillId="2" borderId="2" xfId="0" applyNumberFormat="1" applyFont="1" applyFill="1" applyBorder="1" applyAlignment="1">
      <alignment horizontal="center" vertical="center" wrapText="1"/>
    </xf>
    <xf numFmtId="0" fontId="6" fillId="2" borderId="2" xfId="0" applyFont="1" applyFill="1" applyBorder="1" applyAlignment="1">
      <alignment vertical="center" wrapText="1"/>
    </xf>
    <xf numFmtId="0" fontId="19" fillId="2" borderId="2"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justify" vertical="center" wrapText="1"/>
    </xf>
    <xf numFmtId="164" fontId="6" fillId="2" borderId="2" xfId="1" applyNumberFormat="1" applyFont="1" applyFill="1" applyBorder="1" applyAlignment="1">
      <alignment horizontal="center" vertical="center" wrapText="1"/>
    </xf>
    <xf numFmtId="10" fontId="19" fillId="2" borderId="2" xfId="1" applyNumberFormat="1" applyFont="1" applyFill="1" applyBorder="1" applyAlignment="1">
      <alignment horizontal="center" vertical="center" wrapText="1"/>
    </xf>
    <xf numFmtId="164" fontId="19" fillId="2" borderId="2" xfId="1" applyNumberFormat="1" applyFont="1" applyFill="1" applyBorder="1" applyAlignment="1">
      <alignment horizontal="center" vertical="center" wrapText="1"/>
    </xf>
    <xf numFmtId="0" fontId="5" fillId="2" borderId="2" xfId="0" applyFont="1" applyFill="1" applyBorder="1"/>
    <xf numFmtId="0" fontId="18" fillId="3" borderId="2"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horizontal="left" vertical="center" wrapText="1" indent="1"/>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2" xfId="0" applyFont="1" applyFill="1" applyBorder="1" applyAlignment="1">
      <alignment horizontal="left" vertical="center" wrapText="1" indent="1"/>
    </xf>
    <xf numFmtId="0" fontId="23" fillId="3" borderId="2" xfId="0" applyFont="1" applyFill="1" applyBorder="1" applyAlignment="1">
      <alignment horizontal="center" vertical="center" wrapText="1"/>
    </xf>
    <xf numFmtId="0" fontId="23"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vertical="center" wrapText="1"/>
    </xf>
    <xf numFmtId="0" fontId="23" fillId="2" borderId="0" xfId="0" applyFont="1" applyFill="1" applyBorder="1" applyAlignment="1">
      <alignment vertical="center" wrapText="1"/>
    </xf>
    <xf numFmtId="3" fontId="5" fillId="7" borderId="2" xfId="4" applyNumberFormat="1" applyFont="1" applyFill="1" applyBorder="1"/>
    <xf numFmtId="3" fontId="5" fillId="2" borderId="2" xfId="4" applyNumberFormat="1" applyFont="1" applyFill="1" applyBorder="1"/>
    <xf numFmtId="3" fontId="30" fillId="2" borderId="2" xfId="4" applyNumberFormat="1" applyFont="1" applyFill="1" applyBorder="1"/>
    <xf numFmtId="3" fontId="18" fillId="3" borderId="2" xfId="4" applyNumberFormat="1" applyFont="1" applyFill="1" applyBorder="1"/>
    <xf numFmtId="0" fontId="20" fillId="3" borderId="0" xfId="0" applyFont="1" applyFill="1" applyAlignment="1">
      <alignment horizontal="left" vertical="center"/>
    </xf>
    <xf numFmtId="0" fontId="19" fillId="2" borderId="4" xfId="0" applyFont="1" applyFill="1" applyBorder="1" applyAlignment="1">
      <alignment horizontal="left" vertical="center"/>
    </xf>
    <xf numFmtId="3" fontId="19" fillId="2" borderId="4" xfId="0" applyNumberFormat="1" applyFont="1" applyFill="1" applyBorder="1" applyAlignment="1">
      <alignment horizontal="right" vertical="center"/>
    </xf>
    <xf numFmtId="0" fontId="19" fillId="2" borderId="4" xfId="0" applyFont="1" applyFill="1" applyBorder="1" applyAlignment="1">
      <alignment horizontal="left" vertical="center" wrapText="1"/>
    </xf>
    <xf numFmtId="0" fontId="20" fillId="3" borderId="4" xfId="0" applyFont="1" applyFill="1" applyBorder="1" applyAlignment="1">
      <alignment horizontal="left" vertical="center"/>
    </xf>
    <xf numFmtId="0" fontId="20" fillId="3" borderId="4" xfId="0" applyFont="1" applyFill="1" applyBorder="1" applyAlignment="1">
      <alignment horizontal="right" vertical="center"/>
    </xf>
    <xf numFmtId="10" fontId="19" fillId="2" borderId="4" xfId="0" applyNumberFormat="1" applyFont="1" applyFill="1" applyBorder="1" applyAlignment="1">
      <alignment horizontal="right" vertical="center"/>
    </xf>
    <xf numFmtId="0" fontId="32" fillId="2" borderId="0" xfId="0" applyFont="1" applyFill="1" applyAlignment="1">
      <alignment horizontal="left" vertical="top" wrapText="1"/>
    </xf>
    <xf numFmtId="3" fontId="5" fillId="2" borderId="2" xfId="0" applyNumberFormat="1" applyFont="1" applyFill="1" applyBorder="1"/>
    <xf numFmtId="3" fontId="18" fillId="3" borderId="2" xfId="0" applyNumberFormat="1" applyFont="1" applyFill="1" applyBorder="1"/>
    <xf numFmtId="0" fontId="28" fillId="2" borderId="2" xfId="0" applyFont="1" applyFill="1" applyBorder="1"/>
    <xf numFmtId="0" fontId="5" fillId="2" borderId="2" xfId="0" applyFont="1" applyFill="1" applyBorder="1" applyAlignment="1">
      <alignment horizontal="center" vertical="center"/>
    </xf>
    <xf numFmtId="0" fontId="5" fillId="2" borderId="2" xfId="0" applyFont="1" applyFill="1" applyBorder="1" applyAlignment="1">
      <alignment vertical="center" wrapText="1"/>
    </xf>
    <xf numFmtId="0" fontId="5" fillId="2" borderId="2" xfId="0" applyFont="1" applyFill="1" applyBorder="1" applyAlignment="1">
      <alignment vertical="center"/>
    </xf>
    <xf numFmtId="0" fontId="18" fillId="3" borderId="2" xfId="0" applyFont="1" applyFill="1" applyBorder="1" applyAlignment="1">
      <alignment horizontal="center" vertical="center"/>
    </xf>
    <xf numFmtId="0" fontId="18" fillId="3" borderId="2" xfId="0" applyFont="1" applyFill="1" applyBorder="1" applyAlignment="1">
      <alignment vertical="center"/>
    </xf>
    <xf numFmtId="0" fontId="2" fillId="2" borderId="0" xfId="0" applyFont="1" applyFill="1" applyAlignment="1">
      <alignment horizontal="left"/>
    </xf>
    <xf numFmtId="0" fontId="5" fillId="2" borderId="0" xfId="0" applyFont="1" applyFill="1" applyAlignment="1">
      <alignment horizontal="center" vertical="center"/>
    </xf>
    <xf numFmtId="0" fontId="5" fillId="2" borderId="2" xfId="0" applyFont="1" applyFill="1" applyBorder="1" applyAlignment="1">
      <alignment horizontal="center"/>
    </xf>
    <xf numFmtId="0" fontId="20" fillId="3" borderId="2" xfId="0" applyFont="1" applyFill="1" applyBorder="1" applyAlignment="1">
      <alignment horizontal="left" vertical="center"/>
    </xf>
    <xf numFmtId="0" fontId="19" fillId="3" borderId="2" xfId="0" applyFont="1" applyFill="1" applyBorder="1" applyAlignment="1">
      <alignment horizontal="left" vertical="center" wrapText="1"/>
    </xf>
    <xf numFmtId="0" fontId="5" fillId="3" borderId="2" xfId="0" applyFont="1" applyFill="1" applyBorder="1" applyAlignment="1">
      <alignment vertical="center" wrapText="1"/>
    </xf>
    <xf numFmtId="3" fontId="5" fillId="2" borderId="2" xfId="0" applyNumberFormat="1" applyFont="1" applyFill="1" applyBorder="1" applyAlignment="1">
      <alignment vertical="center" wrapText="1"/>
    </xf>
    <xf numFmtId="0" fontId="26" fillId="2" borderId="2" xfId="0" applyFont="1" applyFill="1" applyBorder="1" applyAlignment="1">
      <alignment vertical="center" wrapText="1"/>
    </xf>
    <xf numFmtId="0" fontId="33" fillId="3" borderId="2" xfId="0" applyFont="1" applyFill="1" applyBorder="1" applyAlignment="1">
      <alignment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vertical="center" wrapText="1"/>
    </xf>
    <xf numFmtId="3" fontId="18" fillId="2" borderId="2" xfId="0" applyNumberFormat="1" applyFont="1" applyFill="1" applyBorder="1" applyAlignment="1">
      <alignment vertical="center" wrapText="1"/>
    </xf>
    <xf numFmtId="0" fontId="20" fillId="3" borderId="2" xfId="0" applyFont="1" applyFill="1" applyBorder="1" applyAlignment="1">
      <alignment vertical="center" wrapText="1"/>
    </xf>
    <xf numFmtId="3" fontId="18" fillId="3" borderId="2" xfId="0" applyNumberFormat="1" applyFont="1" applyFill="1" applyBorder="1" applyAlignment="1">
      <alignment vertical="center" wrapText="1"/>
    </xf>
    <xf numFmtId="0" fontId="18" fillId="3" borderId="2" xfId="0" applyFont="1" applyFill="1" applyBorder="1" applyAlignment="1">
      <alignment horizontal="left"/>
    </xf>
    <xf numFmtId="0" fontId="20" fillId="2" borderId="2" xfId="0" applyFont="1" applyFill="1" applyBorder="1" applyAlignment="1">
      <alignment horizontal="center" vertical="center"/>
    </xf>
    <xf numFmtId="0" fontId="19" fillId="3" borderId="2" xfId="0" applyFont="1" applyFill="1" applyBorder="1" applyAlignment="1">
      <alignment horizontal="center" vertical="center"/>
    </xf>
    <xf numFmtId="164" fontId="20" fillId="2" borderId="2" xfId="1" applyNumberFormat="1" applyFont="1" applyFill="1" applyBorder="1" applyAlignment="1">
      <alignment vertical="center"/>
    </xf>
    <xf numFmtId="0" fontId="7" fillId="2" borderId="5" xfId="0" applyFont="1" applyFill="1" applyBorder="1" applyAlignment="1">
      <alignment vertical="top" wrapText="1"/>
    </xf>
    <xf numFmtId="0" fontId="34" fillId="5" borderId="0" xfId="0" applyFont="1" applyFill="1" applyAlignment="1">
      <alignment horizontal="left" vertical="top"/>
    </xf>
    <xf numFmtId="0" fontId="34" fillId="2" borderId="0" xfId="0" applyFont="1" applyFill="1" applyAlignment="1">
      <alignment horizontal="left" vertical="top"/>
    </xf>
    <xf numFmtId="0" fontId="19" fillId="2" borderId="2" xfId="0" applyFont="1" applyFill="1" applyBorder="1" applyAlignment="1">
      <alignment horizontal="center" vertical="center" wrapText="1"/>
    </xf>
    <xf numFmtId="14" fontId="35" fillId="2" borderId="3" xfId="0" applyNumberFormat="1" applyFont="1" applyFill="1" applyBorder="1" applyAlignment="1">
      <alignment horizontal="center" vertical="center" wrapText="1"/>
    </xf>
    <xf numFmtId="164" fontId="19" fillId="2" borderId="2" xfId="0" applyNumberFormat="1" applyFont="1" applyFill="1" applyBorder="1" applyAlignment="1">
      <alignment horizontal="right" vertical="center" wrapText="1"/>
    </xf>
    <xf numFmtId="14" fontId="29" fillId="2" borderId="3" xfId="0" applyNumberFormat="1" applyFont="1" applyFill="1" applyBorder="1" applyAlignment="1">
      <alignment horizontal="center" vertical="center" wrapText="1"/>
    </xf>
    <xf numFmtId="14" fontId="5" fillId="0" borderId="0" xfId="0" applyNumberFormat="1" applyFont="1"/>
    <xf numFmtId="0" fontId="20" fillId="3" borderId="2" xfId="0" applyFont="1" applyFill="1" applyBorder="1" applyAlignment="1">
      <alignment horizontal="left" vertical="center" wrapText="1"/>
    </xf>
    <xf numFmtId="0" fontId="21" fillId="3" borderId="2" xfId="0" applyFont="1" applyFill="1" applyBorder="1" applyAlignment="1">
      <alignment vertical="center" wrapText="1"/>
    </xf>
    <xf numFmtId="0" fontId="21" fillId="3"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2" fillId="2" borderId="0" xfId="0" applyFont="1" applyFill="1" applyAlignment="1">
      <alignment horizontal="left" vertical="top" wrapText="1"/>
    </xf>
    <xf numFmtId="0" fontId="32" fillId="5" borderId="0" xfId="0" applyFont="1" applyFill="1" applyAlignment="1">
      <alignment horizontal="left" vertical="top" wrapText="1"/>
    </xf>
    <xf numFmtId="0" fontId="19" fillId="2" borderId="2" xfId="0" applyFont="1" applyFill="1" applyBorder="1" applyAlignment="1">
      <alignment horizontal="center" vertical="center" wrapText="1"/>
    </xf>
    <xf numFmtId="0" fontId="20" fillId="3" borderId="2" xfId="0" applyFont="1" applyFill="1" applyBorder="1" applyAlignment="1">
      <alignment vertical="center" wrapText="1"/>
    </xf>
  </cellXfs>
  <cellStyles count="7">
    <cellStyle name="=C:\WINNT35\SYSTEM32\COMMAND.COM" xfId="2" xr:uid="{3AED4A79-459B-4172-9CDC-489677FC360C}"/>
    <cellStyle name="Dziesiętny" xfId="4" builtinId="3"/>
    <cellStyle name="Hiperłącze" xfId="5" builtinId="8"/>
    <cellStyle name="Normal 2" xfId="6" xr:uid="{1C881164-8E88-4A7B-8F87-A813E1436099}"/>
    <cellStyle name="Normalny" xfId="0" builtinId="0"/>
    <cellStyle name="optionalExposure" xfId="3" xr:uid="{5D437E67-8DB0-4D6D-BA6B-B99CFBF2B9CF}"/>
    <cellStyle name="Procentowy" xfId="1" builtinId="5"/>
  </cellStyles>
  <dxfs count="1">
    <dxf>
      <fill>
        <patternFill>
          <bgColor indexed="10"/>
        </patternFill>
      </fill>
    </dxf>
  </dxfs>
  <tableStyles count="0" defaultTableStyle="TableStyleMedium2" defaultPivotStyle="PivotStyleLight16"/>
  <colors>
    <mruColors>
      <color rgb="FFCD0067"/>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69850</xdr:rowOff>
    </xdr:from>
    <xdr:to>
      <xdr:col>16</xdr:col>
      <xdr:colOff>25400</xdr:colOff>
      <xdr:row>42</xdr:row>
      <xdr:rowOff>19050</xdr:rowOff>
    </xdr:to>
    <xdr:sp macro="" textlink="">
      <xdr:nvSpPr>
        <xdr:cNvPr id="2" name="pole tekstowe 1">
          <a:extLst>
            <a:ext uri="{FF2B5EF4-FFF2-40B4-BE49-F238E27FC236}">
              <a16:creationId xmlns:a16="http://schemas.microsoft.com/office/drawing/2014/main" id="{08A57DD9-A992-4574-A8DB-EB55BCC1D3C2}"/>
            </a:ext>
          </a:extLst>
        </xdr:cNvPr>
        <xdr:cNvSpPr txBox="1"/>
      </xdr:nvSpPr>
      <xdr:spPr>
        <a:xfrm>
          <a:off x="152400" y="69850"/>
          <a:ext cx="8813800" cy="7150100"/>
        </a:xfrm>
        <a:prstGeom prst="rect">
          <a:avLst/>
        </a:prstGeom>
        <a:solidFill>
          <a:schemeClr val="lt1"/>
        </a:solidFill>
        <a:ln w="9525" cmpd="sng">
          <a:solidFill>
            <a:srgbClr val="CD006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l-PL" sz="2000" b="1">
              <a:solidFill>
                <a:srgbClr val="CD0067"/>
              </a:solidFill>
              <a:latin typeface="Century Gothic" panose="020B0502020202020204" pitchFamily="34" charset="0"/>
            </a:rPr>
            <a:t>Report</a:t>
          </a:r>
        </a:p>
        <a:p>
          <a:pPr algn="ctr"/>
          <a:r>
            <a:rPr lang="pl-PL" sz="2000" b="1">
              <a:solidFill>
                <a:srgbClr val="CD0067"/>
              </a:solidFill>
              <a:latin typeface="Century Gothic" panose="020B0502020202020204" pitchFamily="34" charset="0"/>
            </a:rPr>
            <a:t>on </a:t>
          </a:r>
        </a:p>
        <a:p>
          <a:pPr algn="ctr"/>
          <a:r>
            <a:rPr lang="pl-PL" sz="2000" b="1">
              <a:solidFill>
                <a:srgbClr val="CD0067"/>
              </a:solidFill>
              <a:latin typeface="Century Gothic" panose="020B0502020202020204" pitchFamily="34" charset="0"/>
            </a:rPr>
            <a:t>exposure to risk</a:t>
          </a:r>
        </a:p>
        <a:p>
          <a:pPr algn="ctr"/>
          <a:r>
            <a:rPr lang="pl-PL" sz="2000" b="1">
              <a:solidFill>
                <a:srgbClr val="CD0067"/>
              </a:solidFill>
              <a:latin typeface="Century Gothic" panose="020B0502020202020204" pitchFamily="34" charset="0"/>
            </a:rPr>
            <a:t>(mid-year</a:t>
          </a:r>
          <a:r>
            <a:rPr lang="pl-PL" sz="2000" b="1" baseline="0">
              <a:solidFill>
                <a:srgbClr val="CD0067"/>
              </a:solidFill>
              <a:latin typeface="Century Gothic" panose="020B0502020202020204" pitchFamily="34" charset="0"/>
            </a:rPr>
            <a:t> data</a:t>
          </a:r>
          <a:r>
            <a:rPr lang="pl-PL" sz="2000" b="1">
              <a:solidFill>
                <a:srgbClr val="CD0067"/>
              </a:solidFill>
              <a:latin typeface="Century Gothic" panose="020B0502020202020204" pitchFamily="34" charset="0"/>
            </a:rPr>
            <a:t>) </a:t>
          </a:r>
        </a:p>
        <a:p>
          <a:pPr algn="ctr"/>
          <a:r>
            <a:rPr lang="pl-PL" sz="2000" b="1">
              <a:solidFill>
                <a:srgbClr val="CD0067"/>
              </a:solidFill>
              <a:latin typeface="Century Gothic" panose="020B0502020202020204" pitchFamily="34" charset="0"/>
            </a:rPr>
            <a:t>as at 30 September, 2022</a:t>
          </a:r>
        </a:p>
        <a:p>
          <a:pPr algn="ctr"/>
          <a:endParaRPr lang="pl-PL" sz="2000" b="0">
            <a:solidFill>
              <a:srgbClr val="CD0067"/>
            </a:solidFill>
            <a:latin typeface="Century Gothic" panose="020B0502020202020204" pitchFamily="34" charset="0"/>
          </a:endParaRPr>
        </a:p>
        <a:p>
          <a:pPr algn="ctr"/>
          <a:r>
            <a:rPr lang="pl-PL" sz="1600" b="0" i="1">
              <a:solidFill>
                <a:srgbClr val="CD0067"/>
              </a:solidFill>
              <a:latin typeface="Century Gothic" panose="020B0502020202020204" pitchFamily="34" charset="0"/>
            </a:rPr>
            <a:t>in accordance to </a:t>
          </a:r>
        </a:p>
        <a:p>
          <a:pPr algn="ctr"/>
          <a:r>
            <a:rPr lang="pl-PL" sz="1600" b="0" i="1">
              <a:solidFill>
                <a:srgbClr val="CD0067"/>
              </a:solidFill>
              <a:latin typeface="Century Gothic" panose="020B0502020202020204" pitchFamily="34" charset="0"/>
            </a:rPr>
            <a:t>part eight of the Regulation (EU) No 876/2019 of the European Parliament and of the Council of 20 May 2019 </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Commission implementing Regulation (UE) 2021/637 of 15 March 2021</a:t>
          </a:r>
        </a:p>
        <a:p>
          <a:pPr algn="ctr"/>
          <a:r>
            <a:rPr lang="pl-PL" sz="1600" b="0" i="1">
              <a:solidFill>
                <a:srgbClr val="CD0067"/>
              </a:solidFill>
              <a:latin typeface="Century Gothic" panose="020B0502020202020204" pitchFamily="34" charset="0"/>
            </a:rPr>
            <a:t>and</a:t>
          </a:r>
        </a:p>
        <a:p>
          <a:pPr algn="ctr"/>
          <a:r>
            <a:rPr lang="pl-PL" sz="1600" b="0" i="1">
              <a:solidFill>
                <a:srgbClr val="CD0067"/>
              </a:solidFill>
              <a:latin typeface="Century Gothic" panose="020B0502020202020204" pitchFamily="34" charset="0"/>
            </a:rPr>
            <a:t>the Policy of Bank Millennium S.A. on disclosure of information on risk, own funds, capital requirements, remuneration policy and other information</a:t>
          </a: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endParaRPr lang="pl-PL" sz="2000" b="1">
            <a:solidFill>
              <a:srgbClr val="CD0067"/>
            </a:solidFill>
            <a:latin typeface="Century Gothic" panose="020B0502020202020204" pitchFamily="34" charset="0"/>
          </a:endParaRPr>
        </a:p>
        <a:p>
          <a:pPr algn="ctr"/>
          <a:r>
            <a:rPr lang="pl-PL" sz="2000" b="1">
              <a:solidFill>
                <a:srgbClr val="CD0067"/>
              </a:solidFill>
              <a:latin typeface="Century Gothic" panose="020B0502020202020204" pitchFamily="34" charset="0"/>
            </a:rPr>
            <a:t>Banku Millennium Group   </a:t>
          </a:r>
        </a:p>
        <a:p>
          <a:endParaRPr lang="pl-PL" sz="11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xdr:row>
      <xdr:rowOff>0</xdr:rowOff>
    </xdr:from>
    <xdr:to>
      <xdr:col>19</xdr:col>
      <xdr:colOff>533400</xdr:colOff>
      <xdr:row>8</xdr:row>
      <xdr:rowOff>158750</xdr:rowOff>
    </xdr:to>
    <xdr:sp macro="" textlink="">
      <xdr:nvSpPr>
        <xdr:cNvPr id="2" name="pole tekstowe 1">
          <a:extLst>
            <a:ext uri="{FF2B5EF4-FFF2-40B4-BE49-F238E27FC236}">
              <a16:creationId xmlns:a16="http://schemas.microsoft.com/office/drawing/2014/main" id="{5843FA3F-F16F-4715-8EFB-01E9C156A14D}"/>
            </a:ext>
          </a:extLst>
        </xdr:cNvPr>
        <xdr:cNvSpPr txBox="1"/>
      </xdr:nvSpPr>
      <xdr:spPr>
        <a:xfrm>
          <a:off x="8401050" y="368300"/>
          <a:ext cx="6680200" cy="120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100"/>
            <a:t>Capital ratios, capital surplus in relation to the required levels, financial leverage ratios and liquidity ratios are at safe levels and enable further development of the Group's operations. The downward trend in capital ratios and the leverage ratio is due to the decrease in capital in connection with the systematic creation of provisions for the legal risk of foreign currency housing loans, provisions created for the assistance program "Credit holidays" and the</a:t>
          </a:r>
          <a:r>
            <a:rPr lang="pl-PL" sz="1100" baseline="0"/>
            <a:t> negative valuation of debt securities valued in capital</a:t>
          </a:r>
          <a:r>
            <a:rPr lang="pl-PL" sz="11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298450</xdr:colOff>
      <xdr:row>1</xdr:row>
      <xdr:rowOff>63500</xdr:rowOff>
    </xdr:from>
    <xdr:to>
      <xdr:col>25</xdr:col>
      <xdr:colOff>120650</xdr:colOff>
      <xdr:row>5</xdr:row>
      <xdr:rowOff>127000</xdr:rowOff>
    </xdr:to>
    <xdr:sp macro="" textlink="">
      <xdr:nvSpPr>
        <xdr:cNvPr id="2" name="pole tekstowe 1">
          <a:extLst>
            <a:ext uri="{FF2B5EF4-FFF2-40B4-BE49-F238E27FC236}">
              <a16:creationId xmlns:a16="http://schemas.microsoft.com/office/drawing/2014/main" id="{66AC2B9D-A45D-4AFC-8588-80D53BDEDD1E}"/>
            </a:ext>
          </a:extLst>
        </xdr:cNvPr>
        <xdr:cNvSpPr txBox="1"/>
      </xdr:nvSpPr>
      <xdr:spPr>
        <a:xfrm>
          <a:off x="8210550" y="228600"/>
          <a:ext cx="7645400" cy="755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l-PL" sz="1100" baseline="0">
              <a:latin typeface="+mn-lt"/>
            </a:rPr>
            <a:t>The Group presents solid liquidity. No threat to the liquidity position was observed. The liquidity coverage requirement LCR (coverage of net outflow) significantly exceeds the regulatory minimum of 100%.</a:t>
          </a:r>
          <a:endParaRPr lang="pl-PL" sz="1100">
            <a:latin typeface="+mn-lt"/>
          </a:endParaRPr>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1C078-15CC-4072-AA9E-84F88FFA138F}">
  <sheetPr>
    <tabColor rgb="FFFF3399"/>
  </sheetPr>
  <dimension ref="A1"/>
  <sheetViews>
    <sheetView tabSelected="1" zoomScaleNormal="100" zoomScaleSheetLayoutView="100" workbookViewId="0">
      <selection activeCell="R17" sqref="R17"/>
    </sheetView>
  </sheetViews>
  <sheetFormatPr defaultRowHeight="13.5" x14ac:dyDescent="0.35"/>
  <cols>
    <col min="1" max="16384" width="8.796875" style="5"/>
  </cols>
  <sheetData/>
  <sheetProtection algorithmName="SHA-512" hashValue="5pF5sS4s5TFPvWQpIBa/ORlvxOdwjWK6Qfr6m15icTYCtxggQWG+TVwzKebchEePeYWK+cO28aOjsjV4GYCGxQ==" saltValue="u3qRl5LsACBwSJ+hLiFKjw=="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46EF-792C-4A81-8D54-ED657A60D5A1}">
  <dimension ref="B2:D16"/>
  <sheetViews>
    <sheetView workbookViewId="0">
      <selection activeCell="B7" sqref="B7"/>
    </sheetView>
  </sheetViews>
  <sheetFormatPr defaultRowHeight="13" x14ac:dyDescent="0.3"/>
  <cols>
    <col min="1" max="2" width="8.796875" style="6"/>
    <col min="3" max="3" width="66.19921875" style="6" customWidth="1"/>
    <col min="4" max="4" width="37.69921875" style="6" customWidth="1"/>
    <col min="5" max="16384" width="8.796875" style="6"/>
  </cols>
  <sheetData>
    <row r="2" spans="2:4" ht="15.5" x14ac:dyDescent="0.35">
      <c r="B2" s="17" t="s">
        <v>11</v>
      </c>
      <c r="C2" s="20"/>
      <c r="D2" s="20"/>
    </row>
    <row r="3" spans="2:4" ht="15" thickBot="1" x14ac:dyDescent="0.4">
      <c r="B3" s="8"/>
      <c r="C3" s="7"/>
      <c r="D3" s="3" t="s">
        <v>8</v>
      </c>
    </row>
    <row r="4" spans="2:4" ht="15" thickBot="1" x14ac:dyDescent="0.4">
      <c r="B4" s="8"/>
      <c r="C4" s="4"/>
      <c r="D4" s="56" t="s">
        <v>208</v>
      </c>
    </row>
    <row r="5" spans="2:4" x14ac:dyDescent="0.3">
      <c r="B5" s="97"/>
      <c r="C5" s="97"/>
      <c r="D5" s="98" t="s">
        <v>12</v>
      </c>
    </row>
    <row r="6" spans="2:4" x14ac:dyDescent="0.3">
      <c r="B6" s="70"/>
      <c r="C6" s="97"/>
      <c r="D6" s="98"/>
    </row>
    <row r="7" spans="2:4" ht="26" x14ac:dyDescent="0.3">
      <c r="B7" s="98">
        <v>1</v>
      </c>
      <c r="C7" s="99" t="s">
        <v>13</v>
      </c>
      <c r="D7" s="95">
        <v>12386548.626370002</v>
      </c>
    </row>
    <row r="8" spans="2:4" x14ac:dyDescent="0.3">
      <c r="B8" s="98">
        <v>2</v>
      </c>
      <c r="C8" s="100" t="s">
        <v>14</v>
      </c>
      <c r="D8" s="95">
        <v>-239372.36492019653</v>
      </c>
    </row>
    <row r="9" spans="2:4" x14ac:dyDescent="0.3">
      <c r="B9" s="98">
        <v>3</v>
      </c>
      <c r="C9" s="100" t="s">
        <v>15</v>
      </c>
      <c r="D9" s="95">
        <v>252801.12758044052</v>
      </c>
    </row>
    <row r="10" spans="2:4" x14ac:dyDescent="0.3">
      <c r="B10" s="98">
        <v>4</v>
      </c>
      <c r="C10" s="100" t="s">
        <v>16</v>
      </c>
      <c r="D10" s="95">
        <v>0</v>
      </c>
    </row>
    <row r="11" spans="2:4" x14ac:dyDescent="0.3">
      <c r="B11" s="98">
        <v>5</v>
      </c>
      <c r="C11" s="100" t="s">
        <v>17</v>
      </c>
      <c r="D11" s="95">
        <v>0</v>
      </c>
    </row>
    <row r="12" spans="2:4" x14ac:dyDescent="0.3">
      <c r="B12" s="98">
        <v>6</v>
      </c>
      <c r="C12" s="100" t="s">
        <v>18</v>
      </c>
      <c r="D12" s="95">
        <v>0</v>
      </c>
    </row>
    <row r="13" spans="2:4" x14ac:dyDescent="0.3">
      <c r="B13" s="98">
        <v>7</v>
      </c>
      <c r="C13" s="100" t="s">
        <v>19</v>
      </c>
      <c r="D13" s="95">
        <v>249114.62350683767</v>
      </c>
    </row>
    <row r="14" spans="2:4" x14ac:dyDescent="0.3">
      <c r="B14" s="98">
        <v>8</v>
      </c>
      <c r="C14" s="100" t="s">
        <v>20</v>
      </c>
      <c r="D14" s="95">
        <v>179539.45766291808</v>
      </c>
    </row>
    <row r="15" spans="2:4" x14ac:dyDescent="0.3">
      <c r="B15" s="101">
        <v>9</v>
      </c>
      <c r="C15" s="102" t="s">
        <v>21</v>
      </c>
      <c r="D15" s="96">
        <v>12828631.4702</v>
      </c>
    </row>
    <row r="16" spans="2:4" x14ac:dyDescent="0.3">
      <c r="B16" s="14"/>
    </row>
  </sheetData>
  <sheetProtection algorithmName="SHA-512" hashValue="vqTZ2v3hBeN945jnsck5Mls7ADFfSKdWYzwb2wSIpc/ilxsdG980dAKWv/rNe0AaDEVy0T0IOxPpgRcvCUH1sw==" saltValue="NLV+IdnbGPyJNJj1nbr80w==" spinCount="100000" sheet="1" objects="1" scenarios="1"/>
  <conditionalFormatting sqref="D6:D7">
    <cfRule type="cellIs" dxfId="0" priority="1" stopIfTrue="1"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A57A-9509-4C5D-9C32-950085D0343E}">
  <sheetPr>
    <tabColor theme="4" tint="0.79998168889431442"/>
  </sheetPr>
  <dimension ref="B2:D6"/>
  <sheetViews>
    <sheetView workbookViewId="0">
      <selection activeCell="B2" sqref="B2"/>
    </sheetView>
  </sheetViews>
  <sheetFormatPr defaultRowHeight="16" x14ac:dyDescent="0.35"/>
  <cols>
    <col min="1" max="16384" width="8.796875" style="11"/>
  </cols>
  <sheetData>
    <row r="2" spans="2:4" x14ac:dyDescent="0.35">
      <c r="B2" s="9" t="s">
        <v>22</v>
      </c>
      <c r="C2" s="10" t="s">
        <v>23</v>
      </c>
      <c r="D2" s="11" t="s">
        <v>108</v>
      </c>
    </row>
    <row r="4" spans="2:4" x14ac:dyDescent="0.35">
      <c r="B4" s="9" t="s">
        <v>24</v>
      </c>
      <c r="C4" s="10" t="s">
        <v>23</v>
      </c>
      <c r="D4" s="11" t="s">
        <v>25</v>
      </c>
    </row>
    <row r="6" spans="2:4" x14ac:dyDescent="0.35">
      <c r="B6" s="9" t="s">
        <v>155</v>
      </c>
      <c r="C6" s="10" t="s">
        <v>156</v>
      </c>
      <c r="D6" s="11" t="s">
        <v>188</v>
      </c>
    </row>
  </sheetData>
  <sheetProtection algorithmName="SHA-512" hashValue="xXfPUbPofHC3f9DdSmcmJhsqXaErYRlWbfas3YYx4pJ6rtTjvgKO3FzA78bPdxTBt08Cq1tZSA7QA+YVPFXQuQ==" saltValue="np/QsDa6UIp4i9Ly5ToYLw==" spinCount="100000" sheet="1" objects="1" scenarios="1"/>
  <hyperlinks>
    <hyperlink ref="B2" location="'KM1'!A1" display="EU KM1" xr:uid="{A8F501C3-DC5A-4FDB-96F2-342527D458AE}"/>
    <hyperlink ref="B4" location="'OV1'!A1" display="EU OV1" xr:uid="{83115C84-ED79-43D2-AE75-FC79C016474B}"/>
    <hyperlink ref="B6" location="'IFRS 9'!A1" display="IFRS 9" xr:uid="{8C04CCF1-E3B0-4B49-AB07-59D0424D29B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345BB-4A82-413A-8C8C-13405E9E7CA7}">
  <dimension ref="A1:Q57"/>
  <sheetViews>
    <sheetView workbookViewId="0">
      <selection activeCell="G49" sqref="G49"/>
    </sheetView>
  </sheetViews>
  <sheetFormatPr defaultRowHeight="13.5" x14ac:dyDescent="0.35"/>
  <cols>
    <col min="1" max="1" width="6.69921875" style="1" customWidth="1"/>
    <col min="2" max="2" width="55" style="1" customWidth="1"/>
    <col min="3" max="7" width="12.69921875" style="1" customWidth="1"/>
    <col min="8" max="8" width="8.796875" style="1"/>
    <col min="9" max="9" width="8.796875" style="1" customWidth="1"/>
    <col min="10" max="16384" width="8.796875" style="1"/>
  </cols>
  <sheetData>
    <row r="1" spans="1:17" ht="15.5" x14ac:dyDescent="0.35">
      <c r="A1" s="17" t="s">
        <v>26</v>
      </c>
      <c r="B1" s="12"/>
      <c r="C1" s="35"/>
      <c r="D1" s="36"/>
      <c r="E1" s="36"/>
      <c r="F1" s="13"/>
      <c r="G1" s="14" t="s">
        <v>8</v>
      </c>
    </row>
    <row r="2" spans="1:17" x14ac:dyDescent="0.35">
      <c r="A2" s="15"/>
      <c r="B2" s="13"/>
      <c r="C2" s="13"/>
      <c r="D2" s="13"/>
      <c r="E2" s="13"/>
      <c r="F2" s="13"/>
      <c r="G2" s="14" t="s">
        <v>9</v>
      </c>
    </row>
    <row r="3" spans="1:17" x14ac:dyDescent="0.35">
      <c r="A3" s="24"/>
      <c r="B3" s="24"/>
      <c r="C3" s="18"/>
      <c r="D3" s="18"/>
      <c r="E3" s="18"/>
      <c r="F3" s="18"/>
      <c r="G3" s="18"/>
    </row>
    <row r="4" spans="1:17" ht="14" thickBot="1" x14ac:dyDescent="0.4">
      <c r="A4" s="19"/>
      <c r="B4" s="53"/>
      <c r="C4" s="54" t="s">
        <v>0</v>
      </c>
      <c r="D4" s="54" t="s">
        <v>1</v>
      </c>
      <c r="E4" s="54" t="s">
        <v>2</v>
      </c>
      <c r="F4" s="54" t="s">
        <v>3</v>
      </c>
      <c r="G4" s="54" t="s">
        <v>4</v>
      </c>
    </row>
    <row r="5" spans="1:17" ht="14" thickBot="1" x14ac:dyDescent="0.4">
      <c r="A5" s="55"/>
      <c r="B5" s="55"/>
      <c r="C5" s="125">
        <v>44834</v>
      </c>
      <c r="D5" s="125">
        <v>44742</v>
      </c>
      <c r="E5" s="125">
        <v>44651</v>
      </c>
      <c r="F5" s="125">
        <v>44561</v>
      </c>
      <c r="G5" s="125">
        <v>44469</v>
      </c>
    </row>
    <row r="6" spans="1:17" x14ac:dyDescent="0.35">
      <c r="A6" s="57"/>
      <c r="B6" s="71" t="s">
        <v>27</v>
      </c>
      <c r="C6" s="71"/>
      <c r="D6" s="71"/>
      <c r="E6" s="71"/>
      <c r="F6" s="71"/>
      <c r="G6" s="71"/>
    </row>
    <row r="7" spans="1:17" x14ac:dyDescent="0.35">
      <c r="A7" s="58">
        <v>1</v>
      </c>
      <c r="B7" s="59" t="s">
        <v>28</v>
      </c>
      <c r="C7" s="60">
        <v>4967153.6860610684</v>
      </c>
      <c r="D7" s="60">
        <v>6040082.0428024614</v>
      </c>
      <c r="E7" s="60">
        <v>6294745.7669935003</v>
      </c>
      <c r="F7" s="60">
        <v>6906326.724017336</v>
      </c>
      <c r="G7" s="60">
        <v>7593816.4253586913</v>
      </c>
      <c r="I7" s="50"/>
      <c r="J7" s="50"/>
      <c r="K7" s="50"/>
      <c r="L7" s="50"/>
      <c r="M7" s="50"/>
      <c r="N7" s="50"/>
      <c r="O7" s="44"/>
      <c r="P7" s="44"/>
      <c r="Q7" s="44"/>
    </row>
    <row r="8" spans="1:17" x14ac:dyDescent="0.35">
      <c r="A8" s="58">
        <v>2</v>
      </c>
      <c r="B8" s="59" t="s">
        <v>29</v>
      </c>
      <c r="C8" s="60">
        <v>4967153.6860610684</v>
      </c>
      <c r="D8" s="60">
        <v>6040082.0428024614</v>
      </c>
      <c r="E8" s="60">
        <v>6294745.7669935003</v>
      </c>
      <c r="F8" s="60">
        <v>6906326.724017336</v>
      </c>
      <c r="G8" s="60">
        <v>7593816.4253586913</v>
      </c>
      <c r="I8" s="29"/>
      <c r="J8" s="38"/>
      <c r="K8" s="38"/>
      <c r="L8" s="38"/>
      <c r="M8" s="38"/>
      <c r="N8" s="38"/>
      <c r="O8" s="44"/>
      <c r="P8" s="44"/>
      <c r="Q8" s="44"/>
    </row>
    <row r="9" spans="1:17" x14ac:dyDescent="0.35">
      <c r="A9" s="58">
        <v>3</v>
      </c>
      <c r="B9" s="59" t="s">
        <v>30</v>
      </c>
      <c r="C9" s="60">
        <v>6497153.6860610684</v>
      </c>
      <c r="D9" s="60">
        <v>7570082.0428024614</v>
      </c>
      <c r="E9" s="60">
        <v>7824745.7669935003</v>
      </c>
      <c r="F9" s="60">
        <v>8436326.7240173351</v>
      </c>
      <c r="G9" s="60">
        <v>9123816.4253586922</v>
      </c>
      <c r="I9" s="29"/>
      <c r="J9" s="38"/>
      <c r="K9" s="38"/>
      <c r="L9" s="38"/>
      <c r="M9" s="38"/>
      <c r="N9" s="38"/>
      <c r="O9" s="44"/>
      <c r="P9" s="44"/>
      <c r="Q9" s="44"/>
    </row>
    <row r="10" spans="1:17" x14ac:dyDescent="0.35">
      <c r="A10" s="61"/>
      <c r="B10" s="72" t="s">
        <v>31</v>
      </c>
      <c r="C10" s="72"/>
      <c r="D10" s="72"/>
      <c r="E10" s="72"/>
      <c r="F10" s="72"/>
      <c r="G10" s="72"/>
      <c r="I10" s="29"/>
      <c r="J10" s="38"/>
      <c r="K10" s="38"/>
      <c r="L10" s="38"/>
      <c r="M10" s="38"/>
      <c r="N10" s="38"/>
      <c r="O10" s="44"/>
      <c r="P10" s="44"/>
      <c r="Q10" s="44"/>
    </row>
    <row r="11" spans="1:17" x14ac:dyDescent="0.35">
      <c r="A11" s="58">
        <v>4</v>
      </c>
      <c r="B11" s="59" t="s">
        <v>192</v>
      </c>
      <c r="C11" s="60">
        <v>52587110.885105252</v>
      </c>
      <c r="D11" s="60">
        <v>49819699.973227806</v>
      </c>
      <c r="E11" s="60">
        <v>48956911.808527023</v>
      </c>
      <c r="F11" s="60">
        <v>49443038.947883435</v>
      </c>
      <c r="G11" s="60">
        <v>50220177.335945167</v>
      </c>
      <c r="I11" s="51"/>
      <c r="J11" s="51"/>
      <c r="K11" s="51"/>
      <c r="L11" s="51"/>
      <c r="M11" s="51"/>
      <c r="N11" s="51"/>
      <c r="O11" s="44"/>
      <c r="P11" s="44"/>
      <c r="Q11" s="44"/>
    </row>
    <row r="12" spans="1:17" x14ac:dyDescent="0.35">
      <c r="A12" s="61"/>
      <c r="B12" s="129" t="s">
        <v>32</v>
      </c>
      <c r="C12" s="129"/>
      <c r="D12" s="129"/>
      <c r="E12" s="129"/>
      <c r="F12" s="129"/>
      <c r="G12" s="129"/>
      <c r="I12" s="29"/>
      <c r="J12" s="38"/>
      <c r="K12" s="38"/>
      <c r="L12" s="38"/>
      <c r="M12" s="38"/>
      <c r="N12" s="38"/>
      <c r="O12" s="44"/>
      <c r="P12" s="44"/>
      <c r="Q12" s="44"/>
    </row>
    <row r="13" spans="1:17" x14ac:dyDescent="0.35">
      <c r="A13" s="58">
        <v>5</v>
      </c>
      <c r="B13" s="59" t="s">
        <v>154</v>
      </c>
      <c r="C13" s="62">
        <v>9.445572503333631E-2</v>
      </c>
      <c r="D13" s="62">
        <v>0.12123882813522142</v>
      </c>
      <c r="E13" s="62">
        <v>0.12857726385219256</v>
      </c>
      <c r="F13" s="62">
        <v>0.13968248859999999</v>
      </c>
      <c r="G13" s="62">
        <v>0.1512104662</v>
      </c>
      <c r="I13" s="51"/>
      <c r="J13" s="51"/>
      <c r="K13" s="51"/>
      <c r="L13" s="51"/>
      <c r="M13" s="51"/>
      <c r="N13" s="51"/>
      <c r="O13" s="44"/>
      <c r="P13" s="44"/>
      <c r="Q13" s="44"/>
    </row>
    <row r="14" spans="1:17" x14ac:dyDescent="0.35">
      <c r="A14" s="58">
        <v>6</v>
      </c>
      <c r="B14" s="59" t="s">
        <v>33</v>
      </c>
      <c r="C14" s="62">
        <v>9.445572503333631E-2</v>
      </c>
      <c r="D14" s="62">
        <v>0.12123882813522142</v>
      </c>
      <c r="E14" s="62">
        <v>0.12857726385219256</v>
      </c>
      <c r="F14" s="62">
        <v>0.13968248859999999</v>
      </c>
      <c r="G14" s="62">
        <v>0.1512104662</v>
      </c>
      <c r="I14" s="29"/>
      <c r="J14" s="39"/>
      <c r="K14" s="39"/>
      <c r="L14" s="39"/>
      <c r="M14" s="39"/>
      <c r="N14" s="39"/>
      <c r="O14" s="44"/>
      <c r="P14" s="44"/>
      <c r="Q14" s="44"/>
    </row>
    <row r="15" spans="1:17" x14ac:dyDescent="0.35">
      <c r="A15" s="58">
        <v>7</v>
      </c>
      <c r="B15" s="59" t="s">
        <v>34</v>
      </c>
      <c r="C15" s="62">
        <v>0.12355030684717305</v>
      </c>
      <c r="D15" s="62">
        <v>0.15194957109076299</v>
      </c>
      <c r="E15" s="62">
        <v>0.15982923509547498</v>
      </c>
      <c r="F15" s="62">
        <v>0.17062718839999999</v>
      </c>
      <c r="G15" s="62">
        <v>0.18167630839999999</v>
      </c>
      <c r="I15" s="29"/>
      <c r="J15" s="39"/>
      <c r="K15" s="39"/>
      <c r="L15" s="39"/>
      <c r="M15" s="39"/>
      <c r="N15" s="39"/>
      <c r="O15" s="44"/>
      <c r="P15" s="44"/>
      <c r="Q15" s="44"/>
    </row>
    <row r="16" spans="1:17" x14ac:dyDescent="0.35">
      <c r="A16" s="61"/>
      <c r="B16" s="130" t="s">
        <v>35</v>
      </c>
      <c r="C16" s="130"/>
      <c r="D16" s="130"/>
      <c r="E16" s="130"/>
      <c r="F16" s="130"/>
      <c r="G16" s="130"/>
      <c r="I16" s="29"/>
      <c r="J16" s="39"/>
      <c r="K16" s="39"/>
      <c r="L16" s="39"/>
      <c r="M16" s="39"/>
      <c r="N16" s="39"/>
      <c r="O16" s="44"/>
      <c r="P16" s="44"/>
      <c r="Q16" s="44"/>
    </row>
    <row r="17" spans="1:17" ht="26" x14ac:dyDescent="0.35">
      <c r="A17" s="58" t="s">
        <v>204</v>
      </c>
      <c r="B17" s="63" t="s">
        <v>193</v>
      </c>
      <c r="C17" s="62">
        <v>1.5599999999999996E-2</v>
      </c>
      <c r="D17" s="62">
        <v>1.5599999999999996E-2</v>
      </c>
      <c r="E17" s="62">
        <v>1.5599999999999996E-2</v>
      </c>
      <c r="F17" s="62">
        <v>1.5599999999999996E-2</v>
      </c>
      <c r="G17" s="62">
        <v>3.3500000000000002E-2</v>
      </c>
      <c r="I17" s="52"/>
      <c r="J17" s="52"/>
      <c r="K17" s="52"/>
      <c r="L17" s="52"/>
      <c r="M17" s="52"/>
      <c r="N17" s="52"/>
      <c r="O17" s="44"/>
      <c r="P17" s="44"/>
      <c r="Q17" s="44"/>
    </row>
    <row r="18" spans="1:17" x14ac:dyDescent="0.35">
      <c r="A18" s="58" t="s">
        <v>203</v>
      </c>
      <c r="B18" s="63" t="s">
        <v>194</v>
      </c>
      <c r="C18" s="62">
        <v>5.3000000000000061E-3</v>
      </c>
      <c r="D18" s="62">
        <v>5.3000000000000061E-3</v>
      </c>
      <c r="E18" s="62">
        <v>5.3000000000000061E-3</v>
      </c>
      <c r="F18" s="62">
        <v>5.3000000000000061E-3</v>
      </c>
      <c r="G18" s="62">
        <v>1.8799999999999997E-2</v>
      </c>
      <c r="I18" s="45"/>
      <c r="J18" s="39"/>
      <c r="K18" s="39"/>
      <c r="L18" s="39"/>
      <c r="M18" s="39"/>
      <c r="N18" s="39"/>
      <c r="O18" s="44"/>
      <c r="P18" s="44"/>
      <c r="Q18" s="44"/>
    </row>
    <row r="19" spans="1:17" x14ac:dyDescent="0.35">
      <c r="A19" s="58" t="s">
        <v>202</v>
      </c>
      <c r="B19" s="63" t="s">
        <v>195</v>
      </c>
      <c r="C19" s="62">
        <v>-0.113</v>
      </c>
      <c r="D19" s="62">
        <v>-0.113</v>
      </c>
      <c r="E19" s="62">
        <v>-0.113</v>
      </c>
      <c r="F19" s="62">
        <v>-0.113</v>
      </c>
      <c r="G19" s="62">
        <v>-0.11170000000000001</v>
      </c>
      <c r="I19" s="45"/>
      <c r="J19" s="39"/>
      <c r="K19" s="39"/>
      <c r="L19" s="39"/>
      <c r="M19" s="39"/>
      <c r="N19" s="39"/>
      <c r="O19" s="44"/>
      <c r="P19" s="44"/>
      <c r="Q19" s="44"/>
    </row>
    <row r="20" spans="1:17" x14ac:dyDescent="0.35">
      <c r="A20" s="58" t="s">
        <v>201</v>
      </c>
      <c r="B20" s="63" t="s">
        <v>196</v>
      </c>
      <c r="C20" s="62">
        <v>0.1079</v>
      </c>
      <c r="D20" s="62">
        <v>0.1079</v>
      </c>
      <c r="E20" s="62">
        <v>0.1079</v>
      </c>
      <c r="F20" s="62">
        <v>0.1079</v>
      </c>
      <c r="G20" s="62">
        <v>0.1135</v>
      </c>
      <c r="I20" s="45"/>
      <c r="J20" s="39"/>
      <c r="K20" s="39"/>
      <c r="L20" s="39"/>
      <c r="M20" s="39"/>
      <c r="N20" s="39"/>
      <c r="O20" s="44"/>
      <c r="P20" s="44"/>
      <c r="Q20" s="44"/>
    </row>
    <row r="21" spans="1:17" x14ac:dyDescent="0.35">
      <c r="A21" s="61"/>
      <c r="B21" s="131" t="s">
        <v>37</v>
      </c>
      <c r="C21" s="131"/>
      <c r="D21" s="131"/>
      <c r="E21" s="131"/>
      <c r="F21" s="131"/>
      <c r="G21" s="131"/>
      <c r="I21" s="45"/>
      <c r="J21" s="39"/>
      <c r="K21" s="39"/>
      <c r="L21" s="39"/>
      <c r="M21" s="39"/>
      <c r="N21" s="39"/>
      <c r="O21" s="44"/>
      <c r="P21" s="44"/>
      <c r="Q21" s="44"/>
    </row>
    <row r="22" spans="1:17" x14ac:dyDescent="0.35">
      <c r="A22" s="58">
        <v>8</v>
      </c>
      <c r="B22" s="59" t="s">
        <v>38</v>
      </c>
      <c r="C22" s="62">
        <v>2.5000000000000001E-2</v>
      </c>
      <c r="D22" s="62">
        <v>2.5000000000000001E-2</v>
      </c>
      <c r="E22" s="62">
        <v>2.5000000000000005E-2</v>
      </c>
      <c r="F22" s="62">
        <v>2.5000000000000001E-2</v>
      </c>
      <c r="G22" s="62">
        <v>2.5000000000000001E-2</v>
      </c>
      <c r="I22" s="52"/>
      <c r="J22" s="52"/>
      <c r="K22" s="52"/>
      <c r="L22" s="52"/>
      <c r="M22" s="52"/>
      <c r="N22" s="52"/>
      <c r="O22" s="44"/>
      <c r="P22" s="44"/>
      <c r="Q22" s="44"/>
    </row>
    <row r="23" spans="1:17" ht="26" x14ac:dyDescent="0.35">
      <c r="A23" s="124" t="s">
        <v>197</v>
      </c>
      <c r="B23" s="59" t="s">
        <v>198</v>
      </c>
      <c r="C23" s="62">
        <v>0</v>
      </c>
      <c r="D23" s="62">
        <v>0</v>
      </c>
      <c r="E23" s="62">
        <v>0</v>
      </c>
      <c r="F23" s="62">
        <v>0</v>
      </c>
      <c r="G23" s="62">
        <v>0</v>
      </c>
      <c r="I23" s="52"/>
      <c r="J23" s="52"/>
      <c r="K23" s="52"/>
      <c r="L23" s="52"/>
      <c r="M23" s="52"/>
      <c r="N23" s="52"/>
      <c r="O23" s="44"/>
      <c r="P23" s="44"/>
      <c r="Q23" s="44"/>
    </row>
    <row r="24" spans="1:17" x14ac:dyDescent="0.35">
      <c r="A24" s="58">
        <v>9</v>
      </c>
      <c r="B24" s="59" t="s">
        <v>199</v>
      </c>
      <c r="C24" s="62">
        <v>0</v>
      </c>
      <c r="D24" s="62">
        <v>0</v>
      </c>
      <c r="E24" s="62">
        <v>0</v>
      </c>
      <c r="F24" s="62">
        <v>0</v>
      </c>
      <c r="G24" s="62">
        <v>0</v>
      </c>
      <c r="I24" s="29"/>
      <c r="J24" s="37"/>
      <c r="K24" s="37"/>
      <c r="L24" s="37"/>
      <c r="M24" s="37"/>
      <c r="N24" s="37"/>
      <c r="O24" s="44"/>
      <c r="P24" s="44"/>
      <c r="Q24" s="44"/>
    </row>
    <row r="25" spans="1:17" x14ac:dyDescent="0.35">
      <c r="A25" s="124" t="s">
        <v>200</v>
      </c>
      <c r="B25" s="59" t="s">
        <v>40</v>
      </c>
      <c r="C25" s="62">
        <v>0</v>
      </c>
      <c r="D25" s="62">
        <v>0</v>
      </c>
      <c r="E25" s="62">
        <v>0</v>
      </c>
      <c r="F25" s="62">
        <v>0</v>
      </c>
      <c r="G25" s="62">
        <v>0</v>
      </c>
      <c r="I25" s="29"/>
      <c r="J25" s="37"/>
      <c r="K25" s="37"/>
      <c r="L25" s="37"/>
      <c r="M25" s="37"/>
      <c r="N25" s="37"/>
      <c r="O25" s="44"/>
      <c r="P25" s="44"/>
      <c r="Q25" s="44"/>
    </row>
    <row r="26" spans="1:17" x14ac:dyDescent="0.35">
      <c r="A26" s="58">
        <v>10</v>
      </c>
      <c r="B26" s="59" t="s">
        <v>206</v>
      </c>
      <c r="C26" s="62">
        <v>0</v>
      </c>
      <c r="D26" s="62">
        <v>0</v>
      </c>
      <c r="E26" s="62">
        <v>0</v>
      </c>
      <c r="F26" s="62">
        <v>0</v>
      </c>
      <c r="G26" s="62">
        <v>0</v>
      </c>
      <c r="I26" s="29"/>
      <c r="J26" s="37"/>
      <c r="K26" s="37"/>
      <c r="L26" s="37"/>
      <c r="M26" s="37"/>
      <c r="N26" s="37"/>
      <c r="O26" s="44"/>
      <c r="P26" s="44"/>
      <c r="Q26" s="44"/>
    </row>
    <row r="27" spans="1:17" x14ac:dyDescent="0.35">
      <c r="A27" s="58" t="s">
        <v>205</v>
      </c>
      <c r="B27" s="63" t="s">
        <v>41</v>
      </c>
      <c r="C27" s="62">
        <v>2.5000000000000001E-3</v>
      </c>
      <c r="D27" s="62">
        <v>2.5000000000000001E-3</v>
      </c>
      <c r="E27" s="62">
        <v>2.5000000000000001E-3</v>
      </c>
      <c r="F27" s="62">
        <v>2.5000000000000001E-3</v>
      </c>
      <c r="G27" s="62">
        <v>2.5000000000000001E-3</v>
      </c>
      <c r="I27" s="29"/>
      <c r="J27" s="37"/>
      <c r="K27" s="37"/>
      <c r="L27" s="37"/>
      <c r="M27" s="37"/>
      <c r="N27" s="37"/>
      <c r="O27" s="44"/>
      <c r="P27" s="44"/>
      <c r="Q27" s="44"/>
    </row>
    <row r="28" spans="1:17" x14ac:dyDescent="0.35">
      <c r="A28" s="58">
        <v>11</v>
      </c>
      <c r="B28" s="59" t="s">
        <v>42</v>
      </c>
      <c r="C28" s="62">
        <v>2.75E-2</v>
      </c>
      <c r="D28" s="62">
        <v>2.75E-2</v>
      </c>
      <c r="E28" s="62">
        <v>2.7500000000000004E-2</v>
      </c>
      <c r="F28" s="62">
        <v>2.7499999999999997E-2</v>
      </c>
      <c r="G28" s="62">
        <v>2.7499999999999997E-2</v>
      </c>
      <c r="I28" s="45"/>
      <c r="J28" s="39"/>
      <c r="K28" s="39"/>
      <c r="L28" s="39"/>
      <c r="M28" s="37"/>
      <c r="N28" s="37"/>
      <c r="O28" s="44"/>
      <c r="P28" s="44"/>
      <c r="Q28" s="44"/>
    </row>
    <row r="29" spans="1:17" ht="26" x14ac:dyDescent="0.35">
      <c r="A29" s="58" t="s">
        <v>43</v>
      </c>
      <c r="B29" s="59" t="s">
        <v>44</v>
      </c>
      <c r="C29" s="62">
        <v>0.13539999999999999</v>
      </c>
      <c r="D29" s="62">
        <v>0.13539999999999999</v>
      </c>
      <c r="E29" s="62">
        <v>0.13539999999999999</v>
      </c>
      <c r="F29" s="62">
        <v>0.13539999999999999</v>
      </c>
      <c r="G29" s="62">
        <v>0.14099999999999999</v>
      </c>
      <c r="I29" s="29"/>
      <c r="J29" s="39"/>
      <c r="K29" s="39"/>
      <c r="L29" s="39"/>
      <c r="M29" s="39"/>
      <c r="N29" s="39"/>
      <c r="O29" s="44"/>
      <c r="P29" s="44"/>
      <c r="Q29" s="44"/>
    </row>
    <row r="30" spans="1:17" ht="26" x14ac:dyDescent="0.35">
      <c r="A30" s="58">
        <v>12</v>
      </c>
      <c r="B30" s="59" t="s">
        <v>45</v>
      </c>
      <c r="C30" s="60">
        <v>712856.41545605334</v>
      </c>
      <c r="D30" s="60">
        <v>2009668.3149683317</v>
      </c>
      <c r="E30" s="60">
        <v>2334131.6016836641</v>
      </c>
      <c r="F30" s="60">
        <v>2906384.8731335658</v>
      </c>
      <c r="G30" s="60">
        <v>3315057.3163361629</v>
      </c>
      <c r="I30" s="29"/>
      <c r="J30" s="39"/>
      <c r="K30" s="39"/>
      <c r="L30" s="39"/>
      <c r="M30" s="39"/>
      <c r="N30" s="39"/>
      <c r="O30" s="44"/>
      <c r="P30" s="44"/>
      <c r="Q30" s="44"/>
    </row>
    <row r="31" spans="1:17" x14ac:dyDescent="0.35">
      <c r="A31" s="61"/>
      <c r="B31" s="72" t="s">
        <v>46</v>
      </c>
      <c r="C31" s="72"/>
      <c r="D31" s="72"/>
      <c r="E31" s="72"/>
      <c r="F31" s="72"/>
      <c r="G31" s="72"/>
      <c r="I31" s="29"/>
      <c r="J31" s="39"/>
      <c r="K31" s="39"/>
      <c r="L31" s="39"/>
      <c r="M31" s="39"/>
      <c r="N31" s="39"/>
      <c r="O31" s="44"/>
      <c r="P31" s="44"/>
      <c r="Q31" s="44"/>
    </row>
    <row r="32" spans="1:17" x14ac:dyDescent="0.35">
      <c r="A32" s="58">
        <v>13</v>
      </c>
      <c r="B32" s="64" t="s">
        <v>47</v>
      </c>
      <c r="C32" s="60">
        <v>116005486.27086484</v>
      </c>
      <c r="D32" s="60">
        <v>111628807.48685247</v>
      </c>
      <c r="E32" s="60">
        <v>112309901.01349722</v>
      </c>
      <c r="F32" s="60">
        <v>106876180.78326242</v>
      </c>
      <c r="G32" s="60">
        <v>107081159.48395869</v>
      </c>
      <c r="I32" s="51"/>
      <c r="J32" s="51"/>
      <c r="K32" s="51"/>
      <c r="L32" s="51"/>
      <c r="M32" s="51"/>
      <c r="N32" s="51"/>
      <c r="O32" s="44"/>
      <c r="P32" s="44"/>
      <c r="Q32" s="44"/>
    </row>
    <row r="33" spans="1:17" x14ac:dyDescent="0.35">
      <c r="A33" s="65">
        <v>14</v>
      </c>
      <c r="B33" s="66" t="s">
        <v>48</v>
      </c>
      <c r="C33" s="126">
        <v>4.2818265279299272E-2</v>
      </c>
      <c r="D33" s="126">
        <v>5.4108631821686307E-2</v>
      </c>
      <c r="E33" s="126">
        <v>5.6048003882075433E-2</v>
      </c>
      <c r="F33" s="126">
        <v>6.4619886988878217E-2</v>
      </c>
      <c r="G33" s="126">
        <v>7.0916456842053457E-2</v>
      </c>
      <c r="I33" s="46"/>
      <c r="J33" s="38"/>
      <c r="K33" s="38"/>
      <c r="L33" s="38"/>
      <c r="M33" s="38"/>
      <c r="N33" s="38"/>
      <c r="O33" s="44"/>
      <c r="P33" s="44"/>
      <c r="Q33" s="44"/>
    </row>
    <row r="34" spans="1:17" x14ac:dyDescent="0.35">
      <c r="A34" s="61"/>
      <c r="B34" s="131" t="s">
        <v>49</v>
      </c>
      <c r="C34" s="131"/>
      <c r="D34" s="131"/>
      <c r="E34" s="131"/>
      <c r="F34" s="131"/>
      <c r="G34" s="131"/>
      <c r="I34" s="47"/>
      <c r="J34" s="39"/>
      <c r="K34" s="39"/>
      <c r="L34" s="39"/>
      <c r="M34" s="39"/>
      <c r="N34" s="39"/>
      <c r="O34" s="44"/>
      <c r="P34" s="44"/>
      <c r="Q34" s="44"/>
    </row>
    <row r="35" spans="1:17" ht="26" x14ac:dyDescent="0.35">
      <c r="A35" s="65" t="s">
        <v>50</v>
      </c>
      <c r="B35" s="63" t="s">
        <v>51</v>
      </c>
      <c r="C35" s="67">
        <v>0</v>
      </c>
      <c r="D35" s="67">
        <v>0</v>
      </c>
      <c r="E35" s="67">
        <v>0</v>
      </c>
      <c r="F35" s="67">
        <v>0</v>
      </c>
      <c r="G35" s="67">
        <v>0</v>
      </c>
      <c r="I35" s="50"/>
      <c r="J35" s="52"/>
      <c r="K35" s="52"/>
      <c r="L35" s="52"/>
      <c r="M35" s="52"/>
      <c r="N35" s="52"/>
      <c r="O35" s="44"/>
      <c r="P35" s="44"/>
      <c r="Q35" s="44"/>
    </row>
    <row r="36" spans="1:17" ht="26" x14ac:dyDescent="0.35">
      <c r="A36" s="65" t="s">
        <v>52</v>
      </c>
      <c r="B36" s="63" t="s">
        <v>36</v>
      </c>
      <c r="C36" s="67">
        <v>0</v>
      </c>
      <c r="D36" s="67">
        <v>0</v>
      </c>
      <c r="E36" s="67">
        <v>0</v>
      </c>
      <c r="F36" s="67">
        <v>0</v>
      </c>
      <c r="G36" s="67">
        <v>0</v>
      </c>
      <c r="I36" s="45"/>
      <c r="J36" s="40"/>
      <c r="K36" s="40"/>
      <c r="L36" s="40"/>
      <c r="M36" s="40"/>
      <c r="N36" s="40"/>
      <c r="O36" s="44"/>
      <c r="P36" s="44"/>
      <c r="Q36" s="44"/>
    </row>
    <row r="37" spans="1:17" x14ac:dyDescent="0.35">
      <c r="A37" s="65" t="s">
        <v>53</v>
      </c>
      <c r="B37" s="63" t="s">
        <v>54</v>
      </c>
      <c r="C37" s="67">
        <v>0</v>
      </c>
      <c r="D37" s="67">
        <v>0</v>
      </c>
      <c r="E37" s="67">
        <v>0</v>
      </c>
      <c r="F37" s="67">
        <v>0</v>
      </c>
      <c r="G37" s="67">
        <v>0</v>
      </c>
      <c r="I37" s="45"/>
      <c r="J37" s="40"/>
      <c r="K37" s="40"/>
      <c r="L37" s="40"/>
      <c r="M37" s="40"/>
      <c r="N37" s="40"/>
      <c r="O37" s="44"/>
      <c r="P37" s="44"/>
      <c r="Q37" s="44"/>
    </row>
    <row r="38" spans="1:17" x14ac:dyDescent="0.35">
      <c r="A38" s="61"/>
      <c r="B38" s="131" t="s">
        <v>207</v>
      </c>
      <c r="C38" s="131"/>
      <c r="D38" s="131"/>
      <c r="E38" s="131"/>
      <c r="F38" s="131"/>
      <c r="G38" s="131"/>
      <c r="I38" s="45"/>
      <c r="J38" s="40"/>
      <c r="K38" s="40"/>
      <c r="L38" s="40"/>
      <c r="M38" s="40"/>
      <c r="N38" s="40"/>
      <c r="O38" s="44"/>
      <c r="P38" s="44"/>
      <c r="Q38" s="44"/>
    </row>
    <row r="39" spans="1:17" ht="26" x14ac:dyDescent="0.35">
      <c r="A39" s="65" t="s">
        <v>55</v>
      </c>
      <c r="B39" s="63" t="s">
        <v>56</v>
      </c>
      <c r="C39" s="67">
        <v>0.03</v>
      </c>
      <c r="D39" s="67">
        <v>0.03</v>
      </c>
      <c r="E39" s="67">
        <v>0.03</v>
      </c>
      <c r="F39" s="67">
        <v>0.03</v>
      </c>
      <c r="G39" s="67">
        <v>0</v>
      </c>
      <c r="I39" s="45"/>
      <c r="J39" s="41"/>
      <c r="K39" s="40"/>
      <c r="L39" s="40"/>
      <c r="M39" s="40"/>
      <c r="N39" s="40"/>
      <c r="O39" s="44"/>
      <c r="P39" s="44"/>
      <c r="Q39" s="44"/>
    </row>
    <row r="40" spans="1:17" ht="26" x14ac:dyDescent="0.35">
      <c r="A40" s="65" t="s">
        <v>57</v>
      </c>
      <c r="B40" s="63" t="s">
        <v>58</v>
      </c>
      <c r="C40" s="67">
        <v>0.03</v>
      </c>
      <c r="D40" s="67">
        <v>0.03</v>
      </c>
      <c r="E40" s="67">
        <v>0.03</v>
      </c>
      <c r="F40" s="67">
        <v>0.03</v>
      </c>
      <c r="G40" s="67">
        <v>0</v>
      </c>
      <c r="I40" s="52"/>
      <c r="J40" s="52"/>
      <c r="K40" s="52"/>
      <c r="L40" s="52"/>
      <c r="M40" s="52"/>
      <c r="N40" s="52"/>
      <c r="O40" s="44"/>
      <c r="P40" s="44"/>
      <c r="Q40" s="44"/>
    </row>
    <row r="41" spans="1:17" x14ac:dyDescent="0.35">
      <c r="A41" s="61"/>
      <c r="B41" s="72" t="s">
        <v>59</v>
      </c>
      <c r="C41" s="72"/>
      <c r="D41" s="72"/>
      <c r="E41" s="72"/>
      <c r="F41" s="72"/>
      <c r="G41" s="72"/>
      <c r="I41" s="45"/>
      <c r="J41" s="41"/>
      <c r="K41" s="40"/>
      <c r="L41" s="40"/>
      <c r="M41" s="40"/>
      <c r="N41" s="40"/>
      <c r="O41" s="44"/>
      <c r="P41" s="44"/>
      <c r="Q41" s="44"/>
    </row>
    <row r="42" spans="1:17" ht="26" x14ac:dyDescent="0.35">
      <c r="A42" s="58">
        <v>15</v>
      </c>
      <c r="B42" s="64" t="s">
        <v>60</v>
      </c>
      <c r="C42" s="60">
        <v>21715128.594000001</v>
      </c>
      <c r="D42" s="60">
        <v>21305616.635000002</v>
      </c>
      <c r="E42" s="60">
        <v>23137982.364999998</v>
      </c>
      <c r="F42" s="60">
        <v>19141859.835999999</v>
      </c>
      <c r="G42" s="60">
        <v>22188244.541999999</v>
      </c>
      <c r="I42" s="45"/>
      <c r="J42" s="41"/>
      <c r="K42" s="41"/>
      <c r="L42" s="40"/>
      <c r="M42" s="40"/>
      <c r="N42" s="40"/>
      <c r="O42" s="44"/>
      <c r="P42" s="44"/>
      <c r="Q42" s="44"/>
    </row>
    <row r="43" spans="1:17" ht="26" x14ac:dyDescent="0.35">
      <c r="A43" s="65" t="s">
        <v>61</v>
      </c>
      <c r="B43" s="66" t="s">
        <v>62</v>
      </c>
      <c r="C43" s="60">
        <v>15248864.475</v>
      </c>
      <c r="D43" s="60">
        <v>15491552.225</v>
      </c>
      <c r="E43" s="60">
        <v>16499792.372</v>
      </c>
      <c r="F43" s="60">
        <v>13593757.484999999</v>
      </c>
      <c r="G43" s="60">
        <v>12820706.890000001</v>
      </c>
      <c r="I43" s="51"/>
      <c r="J43" s="51"/>
      <c r="K43" s="51"/>
      <c r="L43" s="51"/>
      <c r="M43" s="51"/>
      <c r="N43" s="51"/>
      <c r="O43" s="44"/>
      <c r="P43" s="44"/>
      <c r="Q43" s="44"/>
    </row>
    <row r="44" spans="1:17" ht="26" x14ac:dyDescent="0.35">
      <c r="A44" s="65" t="s">
        <v>63</v>
      </c>
      <c r="B44" s="66" t="s">
        <v>64</v>
      </c>
      <c r="C44" s="60">
        <v>2065187.1340000001</v>
      </c>
      <c r="D44" s="60">
        <v>2019729.101</v>
      </c>
      <c r="E44" s="60">
        <v>2015818.703</v>
      </c>
      <c r="F44" s="60">
        <v>1792308.452</v>
      </c>
      <c r="G44" s="60">
        <v>1851428.11</v>
      </c>
      <c r="I44" s="46"/>
      <c r="J44" s="38"/>
      <c r="K44" s="38"/>
      <c r="L44" s="38"/>
      <c r="M44" s="38"/>
      <c r="N44" s="38"/>
      <c r="O44" s="44"/>
      <c r="P44" s="44"/>
      <c r="Q44" s="44"/>
    </row>
    <row r="45" spans="1:17" x14ac:dyDescent="0.35">
      <c r="A45" s="58">
        <v>16</v>
      </c>
      <c r="B45" s="64" t="s">
        <v>65</v>
      </c>
      <c r="C45" s="60">
        <v>13183677.341</v>
      </c>
      <c r="D45" s="60">
        <v>13471823.124</v>
      </c>
      <c r="E45" s="60">
        <v>15324915.584000001</v>
      </c>
      <c r="F45" s="60">
        <v>12801626.853</v>
      </c>
      <c r="G45" s="60">
        <v>12059392.643999999</v>
      </c>
      <c r="I45" s="47"/>
      <c r="J45" s="38"/>
      <c r="K45" s="38"/>
      <c r="L45" s="38"/>
      <c r="M45" s="38"/>
      <c r="N45" s="38"/>
      <c r="O45" s="44"/>
      <c r="P45" s="44"/>
      <c r="Q45" s="44"/>
    </row>
    <row r="46" spans="1:17" x14ac:dyDescent="0.35">
      <c r="A46" s="58">
        <v>17</v>
      </c>
      <c r="B46" s="64" t="s">
        <v>66</v>
      </c>
      <c r="C46" s="68">
        <v>1.6471222734242734</v>
      </c>
      <c r="D46" s="69">
        <v>1.5814946825603824</v>
      </c>
      <c r="E46" s="69">
        <v>1.5098277206275279</v>
      </c>
      <c r="F46" s="69">
        <v>1.4952677543100077</v>
      </c>
      <c r="G46" s="69">
        <v>1.8399139324018514</v>
      </c>
      <c r="I46" s="47"/>
      <c r="J46" s="38"/>
      <c r="K46" s="38"/>
      <c r="L46" s="38"/>
      <c r="M46" s="38"/>
      <c r="N46" s="38"/>
      <c r="O46" s="44"/>
      <c r="P46" s="44"/>
      <c r="Q46" s="44"/>
    </row>
    <row r="47" spans="1:17" x14ac:dyDescent="0.35">
      <c r="A47" s="61"/>
      <c r="B47" s="72" t="s">
        <v>67</v>
      </c>
      <c r="C47" s="72"/>
      <c r="D47" s="72"/>
      <c r="E47" s="72"/>
      <c r="F47" s="72"/>
      <c r="G47" s="72"/>
      <c r="I47" s="46"/>
      <c r="J47" s="38"/>
      <c r="K47" s="38"/>
      <c r="L47" s="38"/>
      <c r="M47" s="38"/>
      <c r="N47" s="38"/>
      <c r="O47" s="44"/>
      <c r="P47" s="44"/>
      <c r="Q47" s="44"/>
    </row>
    <row r="48" spans="1:17" x14ac:dyDescent="0.35">
      <c r="A48" s="58">
        <v>18</v>
      </c>
      <c r="B48" s="64" t="s">
        <v>68</v>
      </c>
      <c r="C48" s="60">
        <v>92248718.197710007</v>
      </c>
      <c r="D48" s="60">
        <v>91613195.240355</v>
      </c>
      <c r="E48" s="60">
        <v>91245733.572960004</v>
      </c>
      <c r="F48" s="60">
        <v>89742420.032230005</v>
      </c>
      <c r="G48" s="60">
        <v>89589953.449194998</v>
      </c>
      <c r="I48" s="46"/>
      <c r="J48" s="42"/>
      <c r="K48" s="42"/>
      <c r="L48" s="42"/>
      <c r="M48" s="42"/>
      <c r="N48" s="42"/>
      <c r="O48" s="44"/>
      <c r="P48" s="44"/>
      <c r="Q48" s="44"/>
    </row>
    <row r="49" spans="1:17" x14ac:dyDescent="0.35">
      <c r="A49" s="58">
        <v>19</v>
      </c>
      <c r="B49" s="70" t="s">
        <v>69</v>
      </c>
      <c r="C49" s="60">
        <v>62575460.733100004</v>
      </c>
      <c r="D49" s="60">
        <v>62722752.217139997</v>
      </c>
      <c r="E49" s="60">
        <v>62532743.244010001</v>
      </c>
      <c r="F49" s="60">
        <v>62536148.13273</v>
      </c>
      <c r="G49" s="60">
        <v>61554057.645750001</v>
      </c>
      <c r="I49" s="51"/>
      <c r="J49" s="51"/>
      <c r="K49" s="51"/>
      <c r="L49" s="51"/>
      <c r="M49" s="51"/>
      <c r="N49" s="51"/>
      <c r="O49" s="44"/>
      <c r="P49" s="44"/>
      <c r="Q49" s="44"/>
    </row>
    <row r="50" spans="1:17" x14ac:dyDescent="0.35">
      <c r="A50" s="58">
        <v>20</v>
      </c>
      <c r="B50" s="64" t="s">
        <v>70</v>
      </c>
      <c r="C50" s="68">
        <v>1.4741995842615345</v>
      </c>
      <c r="D50" s="69">
        <v>1.4606054741220398</v>
      </c>
      <c r="E50" s="69">
        <v>1.459167291236666</v>
      </c>
      <c r="F50" s="69">
        <v>1.4350487312035269</v>
      </c>
      <c r="G50" s="69">
        <v>1.4554678745111249</v>
      </c>
      <c r="I50" s="46"/>
      <c r="J50" s="38"/>
      <c r="K50" s="38"/>
      <c r="L50" s="37"/>
      <c r="M50" s="37"/>
      <c r="N50" s="37"/>
      <c r="O50" s="44"/>
      <c r="P50" s="44"/>
      <c r="Q50" s="44"/>
    </row>
    <row r="51" spans="1:17" x14ac:dyDescent="0.35">
      <c r="A51" s="37"/>
      <c r="B51" s="46"/>
      <c r="C51" s="42"/>
      <c r="D51" s="42"/>
      <c r="E51" s="37"/>
      <c r="F51" s="37"/>
      <c r="G51" s="37"/>
      <c r="I51" s="48"/>
      <c r="J51" s="38"/>
      <c r="K51" s="38"/>
      <c r="L51" s="37"/>
      <c r="M51" s="37"/>
      <c r="N51" s="37"/>
      <c r="O51" s="44"/>
      <c r="P51" s="44"/>
      <c r="Q51" s="44"/>
    </row>
    <row r="52" spans="1:17" x14ac:dyDescent="0.35">
      <c r="A52" s="49"/>
      <c r="B52" s="43"/>
      <c r="C52" s="43"/>
      <c r="D52" s="43"/>
      <c r="E52" s="43"/>
      <c r="F52" s="43"/>
      <c r="G52" s="43"/>
      <c r="I52" s="46"/>
      <c r="J52" s="42"/>
      <c r="K52" s="42"/>
      <c r="L52" s="37"/>
      <c r="M52" s="37"/>
      <c r="N52" s="37"/>
      <c r="O52" s="44"/>
      <c r="P52" s="44"/>
      <c r="Q52" s="44"/>
    </row>
    <row r="53" spans="1:17" x14ac:dyDescent="0.35">
      <c r="A53" s="44"/>
      <c r="B53" s="44"/>
      <c r="C53" s="44"/>
      <c r="D53" s="44"/>
      <c r="E53" s="44"/>
      <c r="F53" s="44"/>
      <c r="G53" s="44"/>
      <c r="I53" s="44"/>
      <c r="J53" s="44"/>
      <c r="K53" s="44"/>
      <c r="L53" s="44"/>
      <c r="M53" s="44"/>
      <c r="N53" s="44"/>
      <c r="O53" s="44"/>
      <c r="P53" s="44"/>
      <c r="Q53" s="44"/>
    </row>
    <row r="54" spans="1:17" x14ac:dyDescent="0.35">
      <c r="A54" s="44"/>
      <c r="B54" s="44"/>
      <c r="C54" s="44"/>
      <c r="D54" s="44"/>
      <c r="E54" s="44"/>
      <c r="F54" s="44"/>
      <c r="G54" s="44"/>
      <c r="I54" s="44"/>
      <c r="J54" s="44"/>
      <c r="K54" s="44"/>
      <c r="L54" s="44"/>
      <c r="M54" s="44"/>
      <c r="N54" s="44"/>
      <c r="O54" s="44"/>
      <c r="P54" s="44"/>
      <c r="Q54" s="44"/>
    </row>
    <row r="55" spans="1:17" x14ac:dyDescent="0.35">
      <c r="A55" s="44"/>
      <c r="B55" s="44"/>
      <c r="C55" s="44"/>
      <c r="D55" s="44"/>
      <c r="E55" s="44"/>
      <c r="F55" s="44"/>
      <c r="G55" s="44"/>
      <c r="I55" s="44"/>
      <c r="J55" s="44"/>
      <c r="K55" s="44"/>
      <c r="L55" s="44"/>
      <c r="M55" s="44"/>
      <c r="N55" s="44"/>
      <c r="O55" s="44"/>
      <c r="P55" s="44"/>
      <c r="Q55" s="44"/>
    </row>
    <row r="56" spans="1:17" x14ac:dyDescent="0.35">
      <c r="A56" s="44"/>
      <c r="B56" s="44"/>
      <c r="C56" s="44"/>
      <c r="D56" s="44"/>
      <c r="E56" s="44"/>
      <c r="F56" s="44"/>
      <c r="G56" s="44"/>
      <c r="I56" s="44"/>
      <c r="J56" s="44"/>
      <c r="K56" s="44"/>
      <c r="L56" s="44"/>
      <c r="M56" s="44"/>
      <c r="N56" s="44"/>
      <c r="O56" s="44"/>
      <c r="P56" s="44"/>
      <c r="Q56" s="44"/>
    </row>
    <row r="57" spans="1:17" x14ac:dyDescent="0.35">
      <c r="A57" s="44"/>
      <c r="B57" s="44"/>
      <c r="C57" s="44"/>
      <c r="D57" s="44"/>
      <c r="E57" s="44"/>
      <c r="F57" s="44"/>
      <c r="G57" s="44"/>
      <c r="I57" s="44"/>
      <c r="J57" s="44"/>
      <c r="K57" s="44"/>
      <c r="L57" s="44"/>
      <c r="M57" s="44"/>
      <c r="N57" s="44"/>
      <c r="O57" s="44"/>
      <c r="P57" s="44"/>
      <c r="Q57" s="44"/>
    </row>
  </sheetData>
  <sheetProtection algorithmName="SHA-512" hashValue="I3kuhby10vNJnM0pki4IRk1v9ONUI3YXW2BkNjgGsR6Yp110POe9NIcH7ErGJ1XIdLFaTT9ZIpalcnnPCN0lNQ==" saltValue="jCILQOCnirwb66xB5HLflA==" spinCount="100000" sheet="1" objects="1" scenarios="1"/>
  <mergeCells count="5">
    <mergeCell ref="B12:G12"/>
    <mergeCell ref="B16:G16"/>
    <mergeCell ref="B21:G21"/>
    <mergeCell ref="B34:G34"/>
    <mergeCell ref="B38:G3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77B81-367F-4312-8421-4AC2E15E0626}">
  <dimension ref="A1:J38"/>
  <sheetViews>
    <sheetView workbookViewId="0">
      <selection activeCell="B38" sqref="B38:F38"/>
    </sheetView>
  </sheetViews>
  <sheetFormatPr defaultRowHeight="12" x14ac:dyDescent="0.3"/>
  <cols>
    <col min="1" max="1" width="2.8984375" style="13" customWidth="1"/>
    <col min="2" max="2" width="7.796875" style="13" customWidth="1"/>
    <col min="3" max="3" width="52.09765625" style="13" customWidth="1"/>
    <col min="4" max="6" width="16.69921875" style="13" customWidth="1"/>
    <col min="7" max="8" width="8.796875" style="13"/>
    <col min="9" max="9" width="41.09765625" style="13" customWidth="1"/>
    <col min="10" max="16384" width="8.796875" style="13"/>
  </cols>
  <sheetData>
    <row r="1" spans="1:10" x14ac:dyDescent="0.3">
      <c r="A1" s="4"/>
      <c r="B1" s="4"/>
      <c r="C1" s="4"/>
      <c r="D1" s="4"/>
      <c r="E1" s="4"/>
      <c r="F1" s="4"/>
    </row>
    <row r="2" spans="1:10" ht="15.5" x14ac:dyDescent="0.35">
      <c r="A2" s="4"/>
      <c r="B2" s="17" t="s">
        <v>71</v>
      </c>
      <c r="C2" s="12"/>
      <c r="D2" s="16"/>
      <c r="E2" s="12"/>
      <c r="F2" s="3" t="s">
        <v>8</v>
      </c>
    </row>
    <row r="3" spans="1:10" x14ac:dyDescent="0.3">
      <c r="A3" s="4"/>
      <c r="B3" s="4"/>
      <c r="C3" s="4"/>
      <c r="D3" s="4"/>
      <c r="E3" s="4"/>
    </row>
    <row r="4" spans="1:10" x14ac:dyDescent="0.3">
      <c r="A4" s="4"/>
      <c r="B4" s="4"/>
      <c r="C4" s="4"/>
      <c r="D4" s="4"/>
      <c r="E4" s="4"/>
      <c r="F4" s="4"/>
    </row>
    <row r="5" spans="1:10" ht="26" x14ac:dyDescent="0.3">
      <c r="A5" s="4"/>
      <c r="B5" s="132"/>
      <c r="C5" s="132"/>
      <c r="D5" s="133" t="s">
        <v>72</v>
      </c>
      <c r="E5" s="133"/>
      <c r="F5" s="75" t="s">
        <v>73</v>
      </c>
    </row>
    <row r="6" spans="1:10" ht="13.5" thickBot="1" x14ac:dyDescent="0.35">
      <c r="A6" s="4"/>
      <c r="B6" s="132"/>
      <c r="C6" s="132"/>
      <c r="D6" s="75" t="s">
        <v>0</v>
      </c>
      <c r="E6" s="75" t="s">
        <v>1</v>
      </c>
      <c r="F6" s="75" t="s">
        <v>2</v>
      </c>
      <c r="H6" s="43"/>
      <c r="I6" s="43"/>
      <c r="J6" s="43"/>
    </row>
    <row r="7" spans="1:10" ht="13.5" thickBot="1" x14ac:dyDescent="0.35">
      <c r="A7" s="4"/>
      <c r="B7" s="132"/>
      <c r="C7" s="132"/>
      <c r="D7" s="127">
        <v>44834</v>
      </c>
      <c r="E7" s="127">
        <v>44742</v>
      </c>
      <c r="F7" s="127">
        <v>44834</v>
      </c>
      <c r="H7" s="43"/>
      <c r="I7" s="43"/>
      <c r="J7" s="43"/>
    </row>
    <row r="8" spans="1:10" ht="13" x14ac:dyDescent="0.3">
      <c r="A8" s="4"/>
      <c r="B8" s="80">
        <v>1</v>
      </c>
      <c r="C8" s="81" t="s">
        <v>74</v>
      </c>
      <c r="D8" s="83">
        <v>45884207.854772232</v>
      </c>
      <c r="E8" s="83">
        <v>43180677.904320695</v>
      </c>
      <c r="F8" s="83">
        <v>3670736.6283817785</v>
      </c>
      <c r="H8" s="43"/>
      <c r="I8" s="73"/>
      <c r="J8" s="43"/>
    </row>
    <row r="9" spans="1:10" ht="14.5" x14ac:dyDescent="0.3">
      <c r="A9" s="4"/>
      <c r="B9" s="75">
        <v>2</v>
      </c>
      <c r="C9" s="77" t="s">
        <v>157</v>
      </c>
      <c r="D9" s="84">
        <v>32414144.81420704</v>
      </c>
      <c r="E9" s="84">
        <v>30174801.850025687</v>
      </c>
      <c r="F9" s="84">
        <v>2593131.5851365631</v>
      </c>
      <c r="H9" s="43"/>
      <c r="I9" s="74"/>
      <c r="J9" s="43"/>
    </row>
    <row r="10" spans="1:10" ht="13" x14ac:dyDescent="0.3">
      <c r="A10" s="4"/>
      <c r="B10" s="75">
        <v>3</v>
      </c>
      <c r="C10" s="77" t="s">
        <v>76</v>
      </c>
      <c r="D10" s="84">
        <v>0</v>
      </c>
      <c r="E10" s="84">
        <v>0</v>
      </c>
      <c r="F10" s="84">
        <v>0</v>
      </c>
      <c r="H10" s="43"/>
      <c r="I10" s="74"/>
      <c r="J10" s="43"/>
    </row>
    <row r="11" spans="1:10" ht="13" x14ac:dyDescent="0.3">
      <c r="A11" s="4"/>
      <c r="B11" s="75">
        <v>4</v>
      </c>
      <c r="C11" s="77" t="s">
        <v>77</v>
      </c>
      <c r="D11" s="84">
        <v>0</v>
      </c>
      <c r="E11" s="84">
        <v>0</v>
      </c>
      <c r="F11" s="84">
        <v>0</v>
      </c>
      <c r="H11" s="43"/>
      <c r="I11" s="74"/>
      <c r="J11" s="43"/>
    </row>
    <row r="12" spans="1:10" ht="26" x14ac:dyDescent="0.3">
      <c r="A12" s="4"/>
      <c r="B12" s="75" t="s">
        <v>78</v>
      </c>
      <c r="C12" s="77" t="s">
        <v>79</v>
      </c>
      <c r="D12" s="84">
        <v>0</v>
      </c>
      <c r="E12" s="84">
        <v>0</v>
      </c>
      <c r="F12" s="84">
        <v>0</v>
      </c>
      <c r="H12" s="43"/>
      <c r="I12" s="74"/>
      <c r="J12" s="43"/>
    </row>
    <row r="13" spans="1:10" ht="14.5" x14ac:dyDescent="0.3">
      <c r="A13" s="4"/>
      <c r="B13" s="75">
        <v>5</v>
      </c>
      <c r="C13" s="77" t="s">
        <v>158</v>
      </c>
      <c r="D13" s="84">
        <v>13470063.040565193</v>
      </c>
      <c r="E13" s="84">
        <v>13005876.054295002</v>
      </c>
      <c r="F13" s="84">
        <v>1077605.0432452154</v>
      </c>
      <c r="H13" s="43"/>
      <c r="I13" s="74"/>
      <c r="J13" s="43"/>
    </row>
    <row r="14" spans="1:10" ht="13" x14ac:dyDescent="0.3">
      <c r="A14" s="4"/>
      <c r="B14" s="75">
        <v>6</v>
      </c>
      <c r="C14" s="76" t="s">
        <v>80</v>
      </c>
      <c r="D14" s="84">
        <v>428763.73783302016</v>
      </c>
      <c r="E14" s="84">
        <v>357321.3629071078</v>
      </c>
      <c r="F14" s="84">
        <v>34301.099026641612</v>
      </c>
      <c r="H14" s="43"/>
      <c r="I14" s="73"/>
      <c r="J14" s="43"/>
    </row>
    <row r="15" spans="1:10" ht="13" x14ac:dyDescent="0.3">
      <c r="A15" s="4"/>
      <c r="B15" s="75">
        <v>7</v>
      </c>
      <c r="C15" s="77" t="s">
        <v>75</v>
      </c>
      <c r="D15" s="84">
        <v>229423</v>
      </c>
      <c r="E15" s="84">
        <v>229423</v>
      </c>
      <c r="F15" s="84">
        <v>18353.84</v>
      </c>
      <c r="H15" s="43"/>
      <c r="I15" s="74"/>
      <c r="J15" s="43"/>
    </row>
    <row r="16" spans="1:10" ht="13" x14ac:dyDescent="0.3">
      <c r="A16" s="4"/>
      <c r="B16" s="75">
        <v>8</v>
      </c>
      <c r="C16" s="77" t="s">
        <v>81</v>
      </c>
      <c r="D16" s="84">
        <v>0</v>
      </c>
      <c r="E16" s="84">
        <v>0</v>
      </c>
      <c r="F16" s="84">
        <v>0</v>
      </c>
      <c r="H16" s="43"/>
      <c r="I16" s="74"/>
      <c r="J16" s="43"/>
    </row>
    <row r="17" spans="1:10" ht="13" x14ac:dyDescent="0.3">
      <c r="A17" s="4"/>
      <c r="B17" s="75" t="s">
        <v>39</v>
      </c>
      <c r="C17" s="77" t="s">
        <v>82</v>
      </c>
      <c r="D17" s="84">
        <v>14071.452048343064</v>
      </c>
      <c r="E17" s="84">
        <v>2943.9462792195204</v>
      </c>
      <c r="F17" s="84">
        <v>1125.7161638674452</v>
      </c>
      <c r="H17" s="43"/>
      <c r="I17" s="74"/>
      <c r="J17" s="43"/>
    </row>
    <row r="18" spans="1:10" ht="13" x14ac:dyDescent="0.3">
      <c r="A18" s="4"/>
      <c r="B18" s="75" t="s">
        <v>83</v>
      </c>
      <c r="C18" s="77" t="s">
        <v>84</v>
      </c>
      <c r="D18" s="84">
        <v>155225.48786239748</v>
      </c>
      <c r="E18" s="84">
        <v>124954.49599710786</v>
      </c>
      <c r="F18" s="84">
        <v>12418.0390289918</v>
      </c>
      <c r="H18" s="43"/>
      <c r="I18" s="74"/>
      <c r="J18" s="43"/>
    </row>
    <row r="19" spans="1:10" ht="13" x14ac:dyDescent="0.3">
      <c r="A19" s="4"/>
      <c r="B19" s="75">
        <v>9</v>
      </c>
      <c r="C19" s="77" t="s">
        <v>85</v>
      </c>
      <c r="D19" s="84">
        <v>30043.797922279628</v>
      </c>
      <c r="E19" s="84">
        <v>-7.9369219587533735E-2</v>
      </c>
      <c r="F19" s="84">
        <v>2403.5038337823703</v>
      </c>
      <c r="H19" s="43"/>
      <c r="I19" s="74"/>
      <c r="J19" s="43"/>
    </row>
    <row r="20" spans="1:10" ht="13" x14ac:dyDescent="0.3">
      <c r="A20" s="4"/>
      <c r="B20" s="75">
        <v>15</v>
      </c>
      <c r="C20" s="76" t="s">
        <v>86</v>
      </c>
      <c r="D20" s="84">
        <v>0</v>
      </c>
      <c r="E20" s="84">
        <v>0</v>
      </c>
      <c r="F20" s="84">
        <v>0</v>
      </c>
      <c r="H20" s="43"/>
      <c r="I20" s="73"/>
      <c r="J20" s="43"/>
    </row>
    <row r="21" spans="1:10" ht="26" x14ac:dyDescent="0.3">
      <c r="A21" s="4"/>
      <c r="B21" s="80">
        <v>16</v>
      </c>
      <c r="C21" s="81" t="s">
        <v>87</v>
      </c>
      <c r="D21" s="83">
        <v>0</v>
      </c>
      <c r="E21" s="83">
        <v>0</v>
      </c>
      <c r="F21" s="83">
        <v>0</v>
      </c>
      <c r="H21" s="43"/>
      <c r="I21" s="73"/>
      <c r="J21" s="43"/>
    </row>
    <row r="22" spans="1:10" ht="13" x14ac:dyDescent="0.3">
      <c r="A22" s="4"/>
      <c r="B22" s="75">
        <v>17</v>
      </c>
      <c r="C22" s="77" t="s">
        <v>88</v>
      </c>
      <c r="D22" s="84">
        <v>0</v>
      </c>
      <c r="E22" s="84">
        <v>0</v>
      </c>
      <c r="F22" s="84">
        <v>0</v>
      </c>
      <c r="H22" s="43"/>
      <c r="I22" s="74"/>
      <c r="J22" s="43"/>
    </row>
    <row r="23" spans="1:10" ht="13" x14ac:dyDescent="0.3">
      <c r="A23" s="4"/>
      <c r="B23" s="75">
        <v>18</v>
      </c>
      <c r="C23" s="77" t="s">
        <v>89</v>
      </c>
      <c r="D23" s="84">
        <v>0</v>
      </c>
      <c r="E23" s="84">
        <v>0</v>
      </c>
      <c r="F23" s="84">
        <v>0</v>
      </c>
      <c r="H23" s="43"/>
      <c r="I23" s="74"/>
      <c r="J23" s="43"/>
    </row>
    <row r="24" spans="1:10" ht="13" x14ac:dyDescent="0.3">
      <c r="A24" s="4"/>
      <c r="B24" s="75">
        <v>19</v>
      </c>
      <c r="C24" s="77" t="s">
        <v>90</v>
      </c>
      <c r="D24" s="84">
        <v>0</v>
      </c>
      <c r="E24" s="84">
        <v>0</v>
      </c>
      <c r="F24" s="84">
        <v>0</v>
      </c>
      <c r="H24" s="43"/>
      <c r="I24" s="74"/>
      <c r="J24" s="43"/>
    </row>
    <row r="25" spans="1:10" ht="13" x14ac:dyDescent="0.3">
      <c r="A25" s="4"/>
      <c r="B25" s="75" t="s">
        <v>91</v>
      </c>
      <c r="C25" s="77" t="s">
        <v>92</v>
      </c>
      <c r="D25" s="84">
        <v>0</v>
      </c>
      <c r="E25" s="84">
        <v>0</v>
      </c>
      <c r="F25" s="84">
        <v>0</v>
      </c>
      <c r="H25" s="43"/>
      <c r="I25" s="74"/>
      <c r="J25" s="43"/>
    </row>
    <row r="26" spans="1:10" ht="26" x14ac:dyDescent="0.3">
      <c r="A26" s="4"/>
      <c r="B26" s="80">
        <v>20</v>
      </c>
      <c r="C26" s="81" t="s">
        <v>93</v>
      </c>
      <c r="D26" s="83">
        <v>342500.79249999998</v>
      </c>
      <c r="E26" s="83">
        <v>350062.20600000001</v>
      </c>
      <c r="F26" s="83">
        <v>27400.063399999999</v>
      </c>
      <c r="H26" s="43"/>
      <c r="I26" s="73"/>
      <c r="J26" s="43"/>
    </row>
    <row r="27" spans="1:10" ht="13" x14ac:dyDescent="0.3">
      <c r="A27" s="4"/>
      <c r="B27" s="75">
        <v>21</v>
      </c>
      <c r="C27" s="77" t="s">
        <v>75</v>
      </c>
      <c r="D27" s="84">
        <v>342500.79249999998</v>
      </c>
      <c r="E27" s="84">
        <v>350062.20600000001</v>
      </c>
      <c r="F27" s="84">
        <v>27400.063399999999</v>
      </c>
      <c r="H27" s="43"/>
      <c r="I27" s="74"/>
      <c r="J27" s="43"/>
    </row>
    <row r="28" spans="1:10" ht="13" x14ac:dyDescent="0.3">
      <c r="A28" s="4"/>
      <c r="B28" s="75">
        <v>22</v>
      </c>
      <c r="C28" s="77" t="s">
        <v>94</v>
      </c>
      <c r="D28" s="84">
        <v>0</v>
      </c>
      <c r="E28" s="84">
        <v>0</v>
      </c>
      <c r="F28" s="84">
        <v>0</v>
      </c>
      <c r="H28" s="43"/>
      <c r="I28" s="74"/>
      <c r="J28" s="43"/>
    </row>
    <row r="29" spans="1:10" ht="13" x14ac:dyDescent="0.3">
      <c r="A29" s="4"/>
      <c r="B29" s="80" t="s">
        <v>95</v>
      </c>
      <c r="C29" s="81" t="s">
        <v>96</v>
      </c>
      <c r="D29" s="83">
        <v>0</v>
      </c>
      <c r="E29" s="83">
        <v>0</v>
      </c>
      <c r="F29" s="83">
        <v>0</v>
      </c>
      <c r="H29" s="43"/>
      <c r="I29" s="73"/>
      <c r="J29" s="43"/>
    </row>
    <row r="30" spans="1:10" ht="13" x14ac:dyDescent="0.3">
      <c r="A30" s="4"/>
      <c r="B30" s="80">
        <v>23</v>
      </c>
      <c r="C30" s="81" t="s">
        <v>97</v>
      </c>
      <c r="D30" s="83">
        <v>5931638.5</v>
      </c>
      <c r="E30" s="83">
        <v>5931638.5</v>
      </c>
      <c r="F30" s="83">
        <v>474531.08</v>
      </c>
      <c r="H30" s="43"/>
      <c r="I30" s="73"/>
      <c r="J30" s="43"/>
    </row>
    <row r="31" spans="1:10" ht="13" x14ac:dyDescent="0.3">
      <c r="A31" s="4"/>
      <c r="B31" s="75" t="s">
        <v>98</v>
      </c>
      <c r="C31" s="76" t="s">
        <v>99</v>
      </c>
      <c r="D31" s="84">
        <v>0</v>
      </c>
      <c r="E31" s="84">
        <v>0</v>
      </c>
      <c r="F31" s="84">
        <v>0</v>
      </c>
      <c r="H31" s="43"/>
      <c r="I31" s="73"/>
      <c r="J31" s="43"/>
    </row>
    <row r="32" spans="1:10" ht="13" x14ac:dyDescent="0.3">
      <c r="A32" s="4"/>
      <c r="B32" s="75" t="s">
        <v>100</v>
      </c>
      <c r="C32" s="76" t="s">
        <v>101</v>
      </c>
      <c r="D32" s="84">
        <v>5931638.5</v>
      </c>
      <c r="E32" s="84">
        <v>5931638.5</v>
      </c>
      <c r="F32" s="84">
        <v>474531.08</v>
      </c>
      <c r="H32" s="43"/>
      <c r="I32" s="73"/>
      <c r="J32" s="43"/>
    </row>
    <row r="33" spans="1:10" ht="13" x14ac:dyDescent="0.3">
      <c r="A33" s="4"/>
      <c r="B33" s="75" t="s">
        <v>102</v>
      </c>
      <c r="C33" s="76" t="s">
        <v>103</v>
      </c>
      <c r="D33" s="84">
        <v>0</v>
      </c>
      <c r="E33" s="84">
        <v>0</v>
      </c>
      <c r="F33" s="84">
        <v>0</v>
      </c>
      <c r="H33" s="43"/>
      <c r="I33" s="73"/>
      <c r="J33" s="43"/>
    </row>
    <row r="34" spans="1:10" ht="26" x14ac:dyDescent="0.3">
      <c r="A34" s="4"/>
      <c r="B34" s="75">
        <v>24</v>
      </c>
      <c r="C34" s="76" t="s">
        <v>104</v>
      </c>
      <c r="D34" s="85">
        <v>1774452.4579794123</v>
      </c>
      <c r="E34" s="85">
        <v>1604342.4132591751</v>
      </c>
      <c r="F34" s="85">
        <v>141956.19663835299</v>
      </c>
      <c r="H34" s="43"/>
      <c r="I34" s="73"/>
      <c r="J34" s="43"/>
    </row>
    <row r="35" spans="1:10" ht="13" x14ac:dyDescent="0.3">
      <c r="A35" s="4"/>
      <c r="B35" s="78">
        <v>29</v>
      </c>
      <c r="C35" s="79" t="s">
        <v>10</v>
      </c>
      <c r="D35" s="86">
        <v>52587110.885105252</v>
      </c>
      <c r="E35" s="86">
        <v>49819699.973227799</v>
      </c>
      <c r="F35" s="86">
        <v>4206968.8708084198</v>
      </c>
      <c r="H35" s="43"/>
      <c r="I35" s="82"/>
      <c r="J35" s="43"/>
    </row>
    <row r="36" spans="1:10" x14ac:dyDescent="0.3">
      <c r="A36" s="4"/>
      <c r="B36" s="2"/>
      <c r="C36" s="4"/>
      <c r="D36" s="4"/>
      <c r="E36" s="4"/>
      <c r="F36" s="4"/>
      <c r="H36" s="43"/>
      <c r="I36" s="43"/>
      <c r="J36" s="43"/>
    </row>
    <row r="37" spans="1:10" ht="18" customHeight="1" x14ac:dyDescent="0.3">
      <c r="B37" s="134" t="s">
        <v>209</v>
      </c>
      <c r="C37" s="134"/>
      <c r="D37" s="134"/>
      <c r="E37" s="134"/>
      <c r="F37" s="134"/>
    </row>
    <row r="38" spans="1:10" ht="31.5" customHeight="1" x14ac:dyDescent="0.3">
      <c r="B38" s="134" t="s">
        <v>210</v>
      </c>
      <c r="C38" s="134"/>
      <c r="D38" s="134"/>
      <c r="E38" s="134"/>
      <c r="F38" s="134"/>
    </row>
  </sheetData>
  <sheetProtection algorithmName="SHA-512" hashValue="6WYYdqzO1MEF3Ic2ECkv7DTvOwfT6qGSPVSWLtFtGrJy/3YTOK6m/XA3cM9IDQNSk0g5PPU3ssm19Y6v1fjeAA==" saltValue="aEYOXkIRhvYCUS4HitkG3w==" spinCount="100000" sheet="1" objects="1" scenarios="1"/>
  <mergeCells count="4">
    <mergeCell ref="B5:C7"/>
    <mergeCell ref="D5:E5"/>
    <mergeCell ref="B37:F37"/>
    <mergeCell ref="B38:F3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D948D-7F94-41E8-99D7-7641F025C133}">
  <dimension ref="A1:S32"/>
  <sheetViews>
    <sheetView topLeftCell="A23" workbookViewId="0">
      <selection activeCell="C30" sqref="C30"/>
    </sheetView>
  </sheetViews>
  <sheetFormatPr defaultRowHeight="13.5" x14ac:dyDescent="0.35"/>
  <cols>
    <col min="1" max="1" width="69.8984375" style="1" customWidth="1"/>
    <col min="2" max="6" width="12.69921875" style="1" customWidth="1"/>
    <col min="7" max="16384" width="8.796875" style="1"/>
  </cols>
  <sheetData>
    <row r="1" spans="1:19" ht="50" customHeight="1" x14ac:dyDescent="0.35">
      <c r="A1" s="135" t="s">
        <v>160</v>
      </c>
      <c r="B1" s="135"/>
      <c r="C1" s="135"/>
      <c r="D1" s="135"/>
      <c r="E1" s="135"/>
      <c r="F1" s="135"/>
      <c r="G1" s="94"/>
      <c r="H1" s="94"/>
      <c r="I1" s="94"/>
      <c r="J1" s="94"/>
      <c r="K1" s="94"/>
      <c r="L1" s="94"/>
      <c r="M1" s="94"/>
      <c r="N1" s="94"/>
      <c r="O1" s="94"/>
      <c r="P1" s="94"/>
      <c r="Q1" s="94"/>
      <c r="R1" s="94"/>
      <c r="S1" s="94"/>
    </row>
    <row r="2" spans="1:19" ht="14" thickBot="1" x14ac:dyDescent="0.4"/>
    <row r="3" spans="1:19" ht="14" thickBot="1" x14ac:dyDescent="0.4">
      <c r="A3" s="56" t="s">
        <v>159</v>
      </c>
      <c r="B3" s="127">
        <v>44834</v>
      </c>
      <c r="C3" s="127">
        <v>44742</v>
      </c>
      <c r="D3" s="127">
        <v>44651</v>
      </c>
      <c r="E3" s="127">
        <v>44561</v>
      </c>
      <c r="F3" s="127">
        <v>44469</v>
      </c>
      <c r="H3" s="103" t="s">
        <v>8</v>
      </c>
    </row>
    <row r="4" spans="1:19" ht="14" thickBot="1" x14ac:dyDescent="0.4">
      <c r="A4" s="87" t="s">
        <v>161</v>
      </c>
      <c r="B4" s="87"/>
      <c r="C4" s="87"/>
      <c r="D4" s="87"/>
      <c r="E4" s="87"/>
      <c r="F4" s="87"/>
      <c r="H4" s="14" t="s">
        <v>9</v>
      </c>
    </row>
    <row r="5" spans="1:19" ht="14" thickBot="1" x14ac:dyDescent="0.4">
      <c r="A5" s="88" t="s">
        <v>162</v>
      </c>
      <c r="B5" s="89">
        <v>4967153.6859210702</v>
      </c>
      <c r="C5" s="89">
        <v>6040082.0426824614</v>
      </c>
      <c r="D5" s="89">
        <v>6294745.7664409094</v>
      </c>
      <c r="E5" s="89">
        <v>6906326.724017336</v>
      </c>
      <c r="F5" s="89">
        <v>7593816.4253586913</v>
      </c>
    </row>
    <row r="6" spans="1:19" ht="26.5" thickBot="1" x14ac:dyDescent="0.4">
      <c r="A6" s="90" t="s">
        <v>163</v>
      </c>
      <c r="B6" s="89">
        <v>4786193.972841287</v>
      </c>
      <c r="C6" s="89">
        <v>5935385.8985217633</v>
      </c>
      <c r="D6" s="89">
        <v>6204149.3031792548</v>
      </c>
      <c r="E6" s="89">
        <v>6738650.8934170855</v>
      </c>
      <c r="F6" s="89">
        <v>7425120.3083177842</v>
      </c>
    </row>
    <row r="7" spans="1:19" ht="52.5" thickBot="1" x14ac:dyDescent="0.4">
      <c r="A7" s="90" t="s">
        <v>164</v>
      </c>
      <c r="B7" s="89">
        <v>4607284.8701297892</v>
      </c>
      <c r="C7" s="89">
        <v>5538476.8295012498</v>
      </c>
      <c r="D7" s="89">
        <v>5879683.5948140658</v>
      </c>
      <c r="E7" s="89">
        <v>6440398.9338674657</v>
      </c>
      <c r="F7" s="89">
        <v>7425120.3083177842</v>
      </c>
    </row>
    <row r="8" spans="1:19" ht="14" thickBot="1" x14ac:dyDescent="0.4">
      <c r="A8" s="88" t="s">
        <v>165</v>
      </c>
      <c r="B8" s="89">
        <v>4967153.6859210702</v>
      </c>
      <c r="C8" s="89">
        <v>6040082.0426824614</v>
      </c>
      <c r="D8" s="89">
        <v>6294745.7664409094</v>
      </c>
      <c r="E8" s="89">
        <v>6906326.724017336</v>
      </c>
      <c r="F8" s="89">
        <v>7593816.4253586913</v>
      </c>
    </row>
    <row r="9" spans="1:19" ht="26.5" thickBot="1" x14ac:dyDescent="0.4">
      <c r="A9" s="90" t="s">
        <v>166</v>
      </c>
      <c r="B9" s="89">
        <v>4786193.972841287</v>
      </c>
      <c r="C9" s="89">
        <v>5935385.8985217633</v>
      </c>
      <c r="D9" s="89">
        <v>6204149.3031792548</v>
      </c>
      <c r="E9" s="89">
        <v>6738650.8934170855</v>
      </c>
      <c r="F9" s="89">
        <v>7425120.3083177842</v>
      </c>
    </row>
    <row r="10" spans="1:19" ht="39.5" thickBot="1" x14ac:dyDescent="0.4">
      <c r="A10" s="90" t="s">
        <v>167</v>
      </c>
      <c r="B10" s="89">
        <v>4607284.8701297892</v>
      </c>
      <c r="C10" s="89">
        <v>5538476.8295012498</v>
      </c>
      <c r="D10" s="89">
        <v>5879683.5948140658</v>
      </c>
      <c r="E10" s="89">
        <v>6440398.9338674657</v>
      </c>
      <c r="F10" s="89">
        <v>7425120.3083177842</v>
      </c>
    </row>
    <row r="11" spans="1:19" ht="14" thickBot="1" x14ac:dyDescent="0.4">
      <c r="A11" s="88" t="s">
        <v>168</v>
      </c>
      <c r="B11" s="89">
        <v>6497153.6859210702</v>
      </c>
      <c r="C11" s="89">
        <v>7570082.0426824614</v>
      </c>
      <c r="D11" s="89">
        <v>7824745.7664409094</v>
      </c>
      <c r="E11" s="89">
        <v>8436326.7240173351</v>
      </c>
      <c r="F11" s="89">
        <v>9123816.4253586922</v>
      </c>
    </row>
    <row r="12" spans="1:19" ht="26.5" thickBot="1" x14ac:dyDescent="0.4">
      <c r="A12" s="90" t="s">
        <v>169</v>
      </c>
      <c r="B12" s="89">
        <v>6316193.972841287</v>
      </c>
      <c r="C12" s="89">
        <v>7465385.8985217633</v>
      </c>
      <c r="D12" s="89">
        <v>7734149.3031792548</v>
      </c>
      <c r="E12" s="89">
        <v>8268650.8934170855</v>
      </c>
      <c r="F12" s="89">
        <v>8955120.3083177786</v>
      </c>
    </row>
    <row r="13" spans="1:19" ht="39.5" thickBot="1" x14ac:dyDescent="0.4">
      <c r="A13" s="90" t="s">
        <v>170</v>
      </c>
      <c r="B13" s="89">
        <v>6137284.8701297892</v>
      </c>
      <c r="C13" s="89">
        <v>7068476.8295012498</v>
      </c>
      <c r="D13" s="89">
        <v>7409683.5948140658</v>
      </c>
      <c r="E13" s="89">
        <v>7970398.9338674657</v>
      </c>
      <c r="F13" s="89">
        <v>8955120.3083177786</v>
      </c>
    </row>
    <row r="14" spans="1:19" ht="14" thickBot="1" x14ac:dyDescent="0.4">
      <c r="A14" s="91" t="s">
        <v>171</v>
      </c>
      <c r="B14" s="92"/>
      <c r="C14" s="92"/>
      <c r="D14" s="92"/>
      <c r="E14" s="92"/>
      <c r="F14" s="92"/>
    </row>
    <row r="15" spans="1:19" ht="14" thickBot="1" x14ac:dyDescent="0.4">
      <c r="A15" s="88" t="s">
        <v>172</v>
      </c>
      <c r="B15" s="89">
        <v>52587110.885111474</v>
      </c>
      <c r="C15" s="89">
        <v>49819699.973229058</v>
      </c>
      <c r="D15" s="89">
        <v>48956911.808171332</v>
      </c>
      <c r="E15" s="89">
        <v>49443038.947883435</v>
      </c>
      <c r="F15" s="89">
        <v>50220177.335945167</v>
      </c>
    </row>
    <row r="16" spans="1:19" ht="26.5" thickBot="1" x14ac:dyDescent="0.4">
      <c r="A16" s="90" t="s">
        <v>173</v>
      </c>
      <c r="B16" s="89">
        <v>52381472.666043542</v>
      </c>
      <c r="C16" s="89">
        <v>49700725.741216898</v>
      </c>
      <c r="D16" s="89">
        <v>48853958.150247231</v>
      </c>
      <c r="E16" s="89">
        <v>49252498.231368154</v>
      </c>
      <c r="F16" s="89">
        <v>50059576.969515197</v>
      </c>
    </row>
    <row r="17" spans="1:6" ht="14" thickBot="1" x14ac:dyDescent="0.4">
      <c r="A17" s="91" t="s">
        <v>174</v>
      </c>
      <c r="B17" s="92"/>
      <c r="C17" s="92"/>
      <c r="D17" s="92"/>
      <c r="E17" s="92"/>
      <c r="F17" s="92"/>
    </row>
    <row r="18" spans="1:6" ht="14" thickBot="1" x14ac:dyDescent="0.4">
      <c r="A18" s="88" t="s">
        <v>175</v>
      </c>
      <c r="B18" s="93">
        <v>9.4455725030662921E-2</v>
      </c>
      <c r="C18" s="93">
        <v>0.12123882813280969</v>
      </c>
      <c r="D18" s="93">
        <v>0.12857726384183943</v>
      </c>
      <c r="E18" s="93">
        <v>0.13968248859999999</v>
      </c>
      <c r="F18" s="93">
        <v>0.1512104662</v>
      </c>
    </row>
    <row r="19" spans="1:6" ht="26.5" thickBot="1" x14ac:dyDescent="0.4">
      <c r="A19" s="90" t="s">
        <v>176</v>
      </c>
      <c r="B19" s="93">
        <v>9.1371886456028423E-2</v>
      </c>
      <c r="C19" s="93">
        <v>0.11942251969169008</v>
      </c>
      <c r="D19" s="93">
        <v>0.12699379002411207</v>
      </c>
      <c r="E19" s="93">
        <v>0.13681845866501333</v>
      </c>
      <c r="F19" s="93">
        <v>0.14832567028761476</v>
      </c>
    </row>
    <row r="20" spans="1:6" ht="52.5" thickBot="1" x14ac:dyDescent="0.4">
      <c r="A20" s="90" t="s">
        <v>177</v>
      </c>
      <c r="B20" s="93">
        <v>8.7612435682109496E-2</v>
      </c>
      <c r="C20" s="93">
        <v>0.11117041717387673</v>
      </c>
      <c r="D20" s="93">
        <v>0.12009915723811168</v>
      </c>
      <c r="E20" s="93">
        <v>0.13025896204837481</v>
      </c>
      <c r="F20" s="93">
        <v>0.14832567028761476</v>
      </c>
    </row>
    <row r="21" spans="1:6" ht="14" thickBot="1" x14ac:dyDescent="0.4">
      <c r="A21" s="88" t="s">
        <v>178</v>
      </c>
      <c r="B21" s="93">
        <v>9.4455725030662921E-2</v>
      </c>
      <c r="C21" s="93">
        <v>0.12123882813280969</v>
      </c>
      <c r="D21" s="93">
        <v>0.12857726384183943</v>
      </c>
      <c r="E21" s="93">
        <v>0.13968248859999999</v>
      </c>
      <c r="F21" s="93">
        <v>0.1512104662</v>
      </c>
    </row>
    <row r="22" spans="1:6" ht="26.5" thickBot="1" x14ac:dyDescent="0.4">
      <c r="A22" s="90" t="s">
        <v>179</v>
      </c>
      <c r="B22" s="93">
        <v>9.1371886456028423E-2</v>
      </c>
      <c r="C22" s="93">
        <v>0.11942251969169008</v>
      </c>
      <c r="D22" s="93">
        <v>0.12699379002411207</v>
      </c>
      <c r="E22" s="93">
        <v>0.13681845866501333</v>
      </c>
      <c r="F22" s="93">
        <v>0.14832567028761476</v>
      </c>
    </row>
    <row r="23" spans="1:6" ht="52.5" thickBot="1" x14ac:dyDescent="0.4">
      <c r="A23" s="90" t="s">
        <v>180</v>
      </c>
      <c r="B23" s="93">
        <v>8.7612435682109496E-2</v>
      </c>
      <c r="C23" s="93">
        <v>0.11117041717387673</v>
      </c>
      <c r="D23" s="93">
        <v>0.12009915723811168</v>
      </c>
      <c r="E23" s="93">
        <v>0.13025896204837481</v>
      </c>
      <c r="F23" s="93">
        <v>0.14832567028761476</v>
      </c>
    </row>
    <row r="24" spans="1:6" ht="14" thickBot="1" x14ac:dyDescent="0.4">
      <c r="A24" s="88" t="s">
        <v>181</v>
      </c>
      <c r="B24" s="93">
        <v>0.12355030684449622</v>
      </c>
      <c r="C24" s="93">
        <v>0.15194957108835047</v>
      </c>
      <c r="D24" s="93">
        <v>0.15982923508534891</v>
      </c>
      <c r="E24" s="93">
        <v>0.17062718839999999</v>
      </c>
      <c r="F24" s="93">
        <v>0.18167630839999999</v>
      </c>
    </row>
    <row r="25" spans="1:6" ht="26.5" thickBot="1" x14ac:dyDescent="0.4">
      <c r="A25" s="90" t="s">
        <v>182</v>
      </c>
      <c r="B25" s="93">
        <v>0.12058068724241462</v>
      </c>
      <c r="C25" s="93">
        <v>0.15020677841592775</v>
      </c>
      <c r="D25" s="93">
        <v>0.15831162092114159</v>
      </c>
      <c r="E25" s="93">
        <v>0.16788287275448111</v>
      </c>
      <c r="F25" s="93">
        <v>0.17888925257541005</v>
      </c>
    </row>
    <row r="26" spans="1:6" ht="52.5" thickBot="1" x14ac:dyDescent="0.4">
      <c r="A26" s="90" t="s">
        <v>183</v>
      </c>
      <c r="B26" s="93">
        <v>0.11670701749594281</v>
      </c>
      <c r="C26" s="93">
        <v>0.14188116012941751</v>
      </c>
      <c r="D26" s="93">
        <v>0.15135112983343663</v>
      </c>
      <c r="E26" s="93">
        <v>0.16120366190011765</v>
      </c>
      <c r="F26" s="93">
        <v>0.17888925257541005</v>
      </c>
    </row>
    <row r="27" spans="1:6" ht="14" thickBot="1" x14ac:dyDescent="0.4">
      <c r="A27" s="91" t="s">
        <v>46</v>
      </c>
      <c r="B27" s="92"/>
      <c r="C27" s="92"/>
      <c r="D27" s="92"/>
      <c r="E27" s="92"/>
      <c r="F27" s="92"/>
    </row>
    <row r="28" spans="1:6" ht="14" thickBot="1" x14ac:dyDescent="0.4">
      <c r="A28" s="88" t="s">
        <v>184</v>
      </c>
      <c r="B28" s="89">
        <v>116005486.27086484</v>
      </c>
      <c r="C28" s="89">
        <v>111628807.48685201</v>
      </c>
      <c r="D28" s="89">
        <v>112309901.01349722</v>
      </c>
      <c r="E28" s="89">
        <v>106876180.78326242</v>
      </c>
      <c r="F28" s="89">
        <v>107081159.48395869</v>
      </c>
    </row>
    <row r="29" spans="1:6" ht="14" thickBot="1" x14ac:dyDescent="0.4">
      <c r="A29" s="88" t="s">
        <v>185</v>
      </c>
      <c r="B29" s="93">
        <v>4.2818265279299272E-2</v>
      </c>
      <c r="C29" s="93">
        <v>5.4100000000000002E-2</v>
      </c>
      <c r="D29" s="93">
        <v>5.6048003882075433E-2</v>
      </c>
      <c r="E29" s="93">
        <v>6.4619886988878217E-2</v>
      </c>
      <c r="F29" s="93">
        <v>7.0916456842053457E-2</v>
      </c>
    </row>
    <row r="30" spans="1:6" ht="26.5" thickBot="1" x14ac:dyDescent="0.4">
      <c r="A30" s="90" t="s">
        <v>186</v>
      </c>
      <c r="B30" s="93">
        <v>3.7309317728579504E-2</v>
      </c>
      <c r="C30" s="93">
        <v>4.8899999999999999E-2</v>
      </c>
      <c r="D30" s="93">
        <v>5.1778839398385269E-2</v>
      </c>
      <c r="E30" s="93">
        <v>5.9041518672295616E-2</v>
      </c>
      <c r="F30" s="93">
        <v>6.9450465124273983E-2</v>
      </c>
    </row>
    <row r="31" spans="1:6" ht="39.5" thickBot="1" x14ac:dyDescent="0.4">
      <c r="A31" s="90" t="s">
        <v>187</v>
      </c>
      <c r="B31" s="93">
        <v>3.9716094628249696E-2</v>
      </c>
      <c r="C31" s="93">
        <v>5.0468879772465051E-2</v>
      </c>
      <c r="D31" s="93">
        <v>5.0099999999999999E-2</v>
      </c>
      <c r="E31" s="93">
        <v>5.9041518672295616E-2</v>
      </c>
      <c r="F31" s="93">
        <v>6.9450465124273983E-2</v>
      </c>
    </row>
    <row r="32" spans="1:6" x14ac:dyDescent="0.35">
      <c r="A32" s="24"/>
      <c r="B32" s="24"/>
      <c r="C32" s="24"/>
      <c r="D32" s="24"/>
      <c r="E32" s="24"/>
      <c r="F32" s="24"/>
    </row>
  </sheetData>
  <sheetProtection algorithmName="SHA-512" hashValue="w6JUP6tWRtgudRuGxs8IIH/quGPdmXwBGZ+p98wB66En8F0x0MTmaLanpHVv3ImGl29ihiN+1Tw9vdyA8aG5VA==" saltValue="AnPAYcKxQJHDTV9DX9x39g==" spinCount="100000" sheet="1" objects="1" scenarios="1"/>
  <mergeCells count="1">
    <mergeCell ref="A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85242-40C5-4972-8CE9-87DB79E9E28C}">
  <sheetPr>
    <tabColor theme="4" tint="0.79998168889431442"/>
  </sheetPr>
  <dimension ref="B2:D4"/>
  <sheetViews>
    <sheetView workbookViewId="0">
      <selection activeCell="B4" sqref="B4"/>
    </sheetView>
  </sheetViews>
  <sheetFormatPr defaultRowHeight="16" x14ac:dyDescent="0.35"/>
  <cols>
    <col min="1" max="1" width="8.796875" style="11"/>
    <col min="2" max="2" width="13.19921875" style="11" customWidth="1"/>
    <col min="3" max="16384" width="8.796875" style="11"/>
  </cols>
  <sheetData>
    <row r="2" spans="2:4" x14ac:dyDescent="0.35">
      <c r="B2" s="9" t="s">
        <v>150</v>
      </c>
      <c r="C2" s="10" t="s">
        <v>23</v>
      </c>
      <c r="D2" s="11" t="s">
        <v>151</v>
      </c>
    </row>
    <row r="4" spans="2:4" x14ac:dyDescent="0.35">
      <c r="B4" s="9" t="s">
        <v>189</v>
      </c>
      <c r="C4" s="10" t="s">
        <v>23</v>
      </c>
      <c r="D4" s="11" t="s">
        <v>191</v>
      </c>
    </row>
  </sheetData>
  <sheetProtection algorithmName="SHA-512" hashValue="uQr0d2hye03KHOEH0zI9lhysfm+uwbZjjrImjObV+5kTvzPPbWezY+tDx2tBsFTp7C8giUZFIZeQOuajs4J4cA==" saltValue="PYsUBghfXXzoNdF5I+FqzA==" spinCount="100000" sheet="1" objects="1" scenarios="1"/>
  <hyperlinks>
    <hyperlink ref="B2" location="'LIQ1'!A1" display="EU LIQ1" xr:uid="{1832E8A2-AF69-4280-A14C-09CFC3C5E357}"/>
    <hyperlink ref="B4" location="LIQB!A1" display="EU LIQB" xr:uid="{95491F42-988E-4698-9E08-4AE50B63CC8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3186-297A-4005-A1B9-2538244BA9C3}">
  <dimension ref="B2:K46"/>
  <sheetViews>
    <sheetView workbookViewId="0">
      <selection activeCell="N39" sqref="N39"/>
    </sheetView>
  </sheetViews>
  <sheetFormatPr defaultRowHeight="13" x14ac:dyDescent="0.3"/>
  <cols>
    <col min="1" max="1" width="2.796875" style="6" customWidth="1"/>
    <col min="2" max="2" width="6.8984375" style="6" customWidth="1"/>
    <col min="3" max="3" width="30.69921875" style="6" customWidth="1"/>
    <col min="4" max="7" width="9.8984375" style="6" bestFit="1" customWidth="1"/>
    <col min="8" max="9" width="11.3984375" style="6" bestFit="1" customWidth="1"/>
    <col min="10" max="10" width="10.3984375" style="6" bestFit="1" customWidth="1"/>
    <col min="11" max="11" width="11.3984375" style="6" bestFit="1" customWidth="1"/>
    <col min="12" max="16384" width="8.796875" style="6"/>
  </cols>
  <sheetData>
    <row r="2" spans="2:11" ht="15.5" x14ac:dyDescent="0.3">
      <c r="B2" s="23" t="s">
        <v>109</v>
      </c>
      <c r="C2" s="20"/>
      <c r="D2" s="20"/>
      <c r="E2" s="20"/>
      <c r="F2" s="20"/>
      <c r="G2" s="20"/>
      <c r="H2" s="20"/>
    </row>
    <row r="3" spans="2:11" x14ac:dyDescent="0.3">
      <c r="K3" s="14" t="s">
        <v>8</v>
      </c>
    </row>
    <row r="4" spans="2:11" x14ac:dyDescent="0.3">
      <c r="C4" s="21"/>
      <c r="K4" s="14" t="s">
        <v>9</v>
      </c>
    </row>
    <row r="5" spans="2:11" x14ac:dyDescent="0.3">
      <c r="B5" s="48"/>
      <c r="C5" s="29"/>
      <c r="D5" s="48"/>
      <c r="E5" s="48"/>
      <c r="F5" s="48"/>
      <c r="G5" s="48"/>
      <c r="H5" s="48"/>
      <c r="I5" s="48"/>
      <c r="J5" s="48"/>
      <c r="K5" s="48"/>
    </row>
    <row r="6" spans="2:11" x14ac:dyDescent="0.3">
      <c r="B6" s="22"/>
      <c r="C6" s="24"/>
      <c r="D6" s="104" t="s">
        <v>0</v>
      </c>
      <c r="E6" s="104" t="s">
        <v>1</v>
      </c>
      <c r="F6" s="104" t="s">
        <v>2</v>
      </c>
      <c r="G6" s="104" t="s">
        <v>3</v>
      </c>
      <c r="H6" s="104" t="s">
        <v>4</v>
      </c>
      <c r="I6" s="104" t="s">
        <v>5</v>
      </c>
      <c r="J6" s="104" t="s">
        <v>6</v>
      </c>
      <c r="K6" s="104" t="s">
        <v>7</v>
      </c>
    </row>
    <row r="7" spans="2:11" ht="13" customHeight="1" x14ac:dyDescent="0.3">
      <c r="B7" s="70"/>
      <c r="C7" s="70"/>
      <c r="D7" s="136" t="s">
        <v>110</v>
      </c>
      <c r="E7" s="136"/>
      <c r="F7" s="136"/>
      <c r="G7" s="136"/>
      <c r="H7" s="136" t="s">
        <v>111</v>
      </c>
      <c r="I7" s="136"/>
      <c r="J7" s="136"/>
      <c r="K7" s="136"/>
    </row>
    <row r="8" spans="2:11" x14ac:dyDescent="0.3">
      <c r="B8" s="105" t="s">
        <v>112</v>
      </c>
      <c r="C8" s="59" t="s">
        <v>113</v>
      </c>
      <c r="D8" s="128">
        <v>44834</v>
      </c>
      <c r="E8" s="128">
        <v>44742</v>
      </c>
      <c r="F8" s="128">
        <v>44651</v>
      </c>
      <c r="G8" s="128">
        <v>44561</v>
      </c>
      <c r="H8" s="128">
        <v>44834</v>
      </c>
      <c r="I8" s="128">
        <v>44742</v>
      </c>
      <c r="J8" s="128">
        <v>44651</v>
      </c>
      <c r="K8" s="128">
        <v>44561</v>
      </c>
    </row>
    <row r="9" spans="2:11" ht="26" x14ac:dyDescent="0.3">
      <c r="B9" s="105" t="s">
        <v>114</v>
      </c>
      <c r="C9" s="59" t="s">
        <v>115</v>
      </c>
      <c r="D9" s="99">
        <v>3</v>
      </c>
      <c r="E9" s="99">
        <v>3</v>
      </c>
      <c r="F9" s="99">
        <v>3</v>
      </c>
      <c r="G9" s="99">
        <v>3</v>
      </c>
      <c r="H9" s="99">
        <v>3</v>
      </c>
      <c r="I9" s="99">
        <v>3</v>
      </c>
      <c r="J9" s="99">
        <v>3</v>
      </c>
      <c r="K9" s="99">
        <v>3</v>
      </c>
    </row>
    <row r="10" spans="2:11" ht="13" customHeight="1" x14ac:dyDescent="0.3">
      <c r="B10" s="106" t="s">
        <v>116</v>
      </c>
      <c r="C10" s="107"/>
      <c r="D10" s="107"/>
      <c r="E10" s="107"/>
      <c r="F10" s="107"/>
      <c r="G10" s="107"/>
      <c r="H10" s="107"/>
      <c r="I10" s="107"/>
      <c r="J10" s="107"/>
      <c r="K10" s="107"/>
    </row>
    <row r="11" spans="2:11" ht="26" x14ac:dyDescent="0.3">
      <c r="B11" s="58">
        <v>1</v>
      </c>
      <c r="C11" s="59" t="s">
        <v>117</v>
      </c>
      <c r="D11" s="108"/>
      <c r="E11" s="108"/>
      <c r="F11" s="108"/>
      <c r="G11" s="108"/>
      <c r="H11" s="109">
        <v>21140055.217333332</v>
      </c>
      <c r="I11" s="109">
        <v>21236593.091666669</v>
      </c>
      <c r="J11" s="109">
        <v>21129741.454666667</v>
      </c>
      <c r="K11" s="109">
        <v>20809401.351666667</v>
      </c>
    </row>
    <row r="12" spans="2:11" ht="13" customHeight="1" x14ac:dyDescent="0.3">
      <c r="B12" s="106" t="s">
        <v>118</v>
      </c>
      <c r="C12" s="107"/>
      <c r="D12" s="107"/>
      <c r="E12" s="107"/>
      <c r="F12" s="107"/>
      <c r="G12" s="107"/>
      <c r="H12" s="107"/>
      <c r="I12" s="107"/>
      <c r="J12" s="107"/>
      <c r="K12" s="107"/>
    </row>
    <row r="13" spans="2:11" ht="39" x14ac:dyDescent="0.3">
      <c r="B13" s="58">
        <v>2</v>
      </c>
      <c r="C13" s="59" t="s">
        <v>119</v>
      </c>
      <c r="D13" s="109">
        <v>73270210.934333324</v>
      </c>
      <c r="E13" s="109">
        <v>72801411.100666672</v>
      </c>
      <c r="F13" s="109">
        <v>71677820.090333328</v>
      </c>
      <c r="G13" s="109">
        <v>71815291.021666676</v>
      </c>
      <c r="H13" s="109">
        <v>3917574.105</v>
      </c>
      <c r="I13" s="109">
        <v>4146574.2369999997</v>
      </c>
      <c r="J13" s="109">
        <v>4258965.0726666665</v>
      </c>
      <c r="K13" s="109">
        <v>4217337.6946666669</v>
      </c>
    </row>
    <row r="14" spans="2:11" x14ac:dyDescent="0.3">
      <c r="B14" s="58">
        <v>3</v>
      </c>
      <c r="C14" s="110" t="s">
        <v>120</v>
      </c>
      <c r="D14" s="109">
        <v>49208073.343666665</v>
      </c>
      <c r="E14" s="109">
        <v>51959976.880000003</v>
      </c>
      <c r="F14" s="109">
        <v>52992529.582666665</v>
      </c>
      <c r="G14" s="109">
        <v>53951249.567333333</v>
      </c>
      <c r="H14" s="109">
        <v>2460403.6669999999</v>
      </c>
      <c r="I14" s="109">
        <v>2597998.844</v>
      </c>
      <c r="J14" s="109">
        <v>2649626.4789999998</v>
      </c>
      <c r="K14" s="109">
        <v>2697562.4783333335</v>
      </c>
    </row>
    <row r="15" spans="2:11" x14ac:dyDescent="0.3">
      <c r="B15" s="58">
        <v>4</v>
      </c>
      <c r="C15" s="110" t="s">
        <v>121</v>
      </c>
      <c r="D15" s="109">
        <v>11337681.456</v>
      </c>
      <c r="E15" s="109">
        <v>12115705.774</v>
      </c>
      <c r="F15" s="109">
        <v>12460129.347333334</v>
      </c>
      <c r="G15" s="109">
        <v>12002522.211666666</v>
      </c>
      <c r="H15" s="109">
        <v>1457170.4380000001</v>
      </c>
      <c r="I15" s="109">
        <v>1548575.3930000002</v>
      </c>
      <c r="J15" s="109">
        <v>1609338.5936666669</v>
      </c>
      <c r="K15" s="109">
        <v>1519775.2163333332</v>
      </c>
    </row>
    <row r="16" spans="2:11" x14ac:dyDescent="0.3">
      <c r="B16" s="58">
        <v>5</v>
      </c>
      <c r="C16" s="59" t="s">
        <v>122</v>
      </c>
      <c r="D16" s="109">
        <v>23534549.729666669</v>
      </c>
      <c r="E16" s="109">
        <v>23056721.489</v>
      </c>
      <c r="F16" s="109">
        <v>22462763.572333332</v>
      </c>
      <c r="G16" s="109">
        <v>19973513.647666667</v>
      </c>
      <c r="H16" s="109">
        <v>9477355.686999999</v>
      </c>
      <c r="I16" s="109">
        <v>9397761.0066666659</v>
      </c>
      <c r="J16" s="109">
        <v>9231693.0470000003</v>
      </c>
      <c r="K16" s="109">
        <v>7746215.7656666664</v>
      </c>
    </row>
    <row r="17" spans="2:11" ht="39" x14ac:dyDescent="0.3">
      <c r="B17" s="58">
        <v>6</v>
      </c>
      <c r="C17" s="110" t="s">
        <v>123</v>
      </c>
      <c r="D17" s="109">
        <v>4039391.2373333331</v>
      </c>
      <c r="E17" s="109">
        <v>3712395.4893333334</v>
      </c>
      <c r="F17" s="109">
        <v>5181340.0803333335</v>
      </c>
      <c r="G17" s="109">
        <v>6030429.4423333332</v>
      </c>
      <c r="H17" s="109">
        <v>1003555.2793333334</v>
      </c>
      <c r="I17" s="109">
        <v>921979.96433333331</v>
      </c>
      <c r="J17" s="109">
        <v>1282001.1199999999</v>
      </c>
      <c r="K17" s="109">
        <v>1490958.821</v>
      </c>
    </row>
    <row r="18" spans="2:11" ht="26" x14ac:dyDescent="0.3">
      <c r="B18" s="58">
        <v>7</v>
      </c>
      <c r="C18" s="110" t="s">
        <v>124</v>
      </c>
      <c r="D18" s="109">
        <v>19495158.492333334</v>
      </c>
      <c r="E18" s="109">
        <v>19344325.999666668</v>
      </c>
      <c r="F18" s="109">
        <v>17281423.492000002</v>
      </c>
      <c r="G18" s="109">
        <v>13859303.813666666</v>
      </c>
      <c r="H18" s="109">
        <v>8473800.4076666683</v>
      </c>
      <c r="I18" s="109">
        <v>8475781.0423333328</v>
      </c>
      <c r="J18" s="109">
        <v>7949691.9270000001</v>
      </c>
      <c r="K18" s="109">
        <v>6171476.5530000003</v>
      </c>
    </row>
    <row r="19" spans="2:11" x14ac:dyDescent="0.3">
      <c r="B19" s="58">
        <v>8</v>
      </c>
      <c r="C19" s="110" t="s">
        <v>125</v>
      </c>
      <c r="D19" s="109">
        <v>0</v>
      </c>
      <c r="E19" s="109">
        <v>0</v>
      </c>
      <c r="F19" s="109">
        <v>0</v>
      </c>
      <c r="G19" s="109">
        <v>83780.391666666677</v>
      </c>
      <c r="H19" s="109">
        <v>0</v>
      </c>
      <c r="I19" s="109">
        <v>0</v>
      </c>
      <c r="J19" s="109">
        <v>0</v>
      </c>
      <c r="K19" s="109">
        <v>83780.391666666677</v>
      </c>
    </row>
    <row r="20" spans="2:11" x14ac:dyDescent="0.3">
      <c r="B20" s="58">
        <v>9</v>
      </c>
      <c r="C20" s="110" t="s">
        <v>126</v>
      </c>
      <c r="D20" s="111"/>
      <c r="E20" s="111"/>
      <c r="F20" s="111"/>
      <c r="G20" s="111"/>
      <c r="H20" s="109">
        <v>0</v>
      </c>
      <c r="I20" s="109">
        <v>0</v>
      </c>
      <c r="J20" s="109">
        <v>0</v>
      </c>
      <c r="K20" s="109">
        <v>0</v>
      </c>
    </row>
    <row r="21" spans="2:11" x14ac:dyDescent="0.3">
      <c r="B21" s="58">
        <v>10</v>
      </c>
      <c r="C21" s="59" t="s">
        <v>127</v>
      </c>
      <c r="D21" s="109">
        <v>8461320.7999999989</v>
      </c>
      <c r="E21" s="109">
        <v>8500635.7256666664</v>
      </c>
      <c r="F21" s="109">
        <v>8691769.6606666669</v>
      </c>
      <c r="G21" s="109">
        <v>8975189.6423333343</v>
      </c>
      <c r="H21" s="109">
        <v>1268748.723</v>
      </c>
      <c r="I21" s="109">
        <v>1412064.3206666668</v>
      </c>
      <c r="J21" s="109">
        <v>1524038.5389999999</v>
      </c>
      <c r="K21" s="109">
        <v>1589419.3616666666</v>
      </c>
    </row>
    <row r="22" spans="2:11" ht="39" x14ac:dyDescent="0.3">
      <c r="B22" s="58">
        <v>11</v>
      </c>
      <c r="C22" s="110" t="s">
        <v>128</v>
      </c>
      <c r="D22" s="109">
        <v>751838.71533333347</v>
      </c>
      <c r="E22" s="109">
        <v>872285.08166666667</v>
      </c>
      <c r="F22" s="109">
        <v>898364.90899999999</v>
      </c>
      <c r="G22" s="109">
        <v>908574.54733333341</v>
      </c>
      <c r="H22" s="109">
        <v>751838.71533333347</v>
      </c>
      <c r="I22" s="109">
        <v>872285.08166666667</v>
      </c>
      <c r="J22" s="109">
        <v>898364.90899999999</v>
      </c>
      <c r="K22" s="109">
        <v>908574.54733333341</v>
      </c>
    </row>
    <row r="23" spans="2:11" ht="26" x14ac:dyDescent="0.3">
      <c r="B23" s="58">
        <v>12</v>
      </c>
      <c r="C23" s="110" t="s">
        <v>129</v>
      </c>
      <c r="D23" s="109">
        <v>0</v>
      </c>
      <c r="E23" s="109">
        <v>0</v>
      </c>
      <c r="F23" s="109">
        <v>0</v>
      </c>
      <c r="G23" s="109">
        <v>0</v>
      </c>
      <c r="H23" s="109">
        <v>0</v>
      </c>
      <c r="I23" s="109">
        <v>0</v>
      </c>
      <c r="J23" s="109">
        <v>0</v>
      </c>
      <c r="K23" s="109">
        <v>0</v>
      </c>
    </row>
    <row r="24" spans="2:11" x14ac:dyDescent="0.3">
      <c r="B24" s="58">
        <v>13</v>
      </c>
      <c r="C24" s="110" t="s">
        <v>130</v>
      </c>
      <c r="D24" s="109">
        <v>7709482.0846666675</v>
      </c>
      <c r="E24" s="109">
        <v>7628350.6440000003</v>
      </c>
      <c r="F24" s="109">
        <v>7793404.7516666669</v>
      </c>
      <c r="G24" s="109">
        <v>8066615.0949999997</v>
      </c>
      <c r="H24" s="109">
        <v>516910.0076666667</v>
      </c>
      <c r="I24" s="109">
        <v>539779.23899999994</v>
      </c>
      <c r="J24" s="109">
        <v>625673.63</v>
      </c>
      <c r="K24" s="109">
        <v>680844.8143333334</v>
      </c>
    </row>
    <row r="25" spans="2:11" ht="26" x14ac:dyDescent="0.3">
      <c r="B25" s="58">
        <v>14</v>
      </c>
      <c r="C25" s="59" t="s">
        <v>131</v>
      </c>
      <c r="D25" s="109">
        <v>14598.916666666666</v>
      </c>
      <c r="E25" s="109">
        <v>92111.908333333326</v>
      </c>
      <c r="F25" s="109">
        <v>68237.631333333324</v>
      </c>
      <c r="G25" s="109">
        <v>243338.62099999998</v>
      </c>
      <c r="H25" s="109">
        <v>6479.8679999999995</v>
      </c>
      <c r="I25" s="109">
        <v>27941.796333333332</v>
      </c>
      <c r="J25" s="109">
        <v>64185.242000000006</v>
      </c>
      <c r="K25" s="109">
        <v>234440.42733333333</v>
      </c>
    </row>
    <row r="26" spans="2:11" ht="26" x14ac:dyDescent="0.3">
      <c r="B26" s="58">
        <v>15</v>
      </c>
      <c r="C26" s="59" t="s">
        <v>132</v>
      </c>
      <c r="D26" s="109">
        <v>5382668.8020000001</v>
      </c>
      <c r="E26" s="109">
        <v>6624959.801</v>
      </c>
      <c r="F26" s="109">
        <v>6612895.4983333331</v>
      </c>
      <c r="G26" s="109">
        <v>7085402.6316666668</v>
      </c>
      <c r="H26" s="109">
        <v>566261.57400000002</v>
      </c>
      <c r="I26" s="109">
        <v>922026.04466666665</v>
      </c>
      <c r="J26" s="109">
        <v>866023.26899999997</v>
      </c>
      <c r="K26" s="109">
        <v>1072111.1326666668</v>
      </c>
    </row>
    <row r="27" spans="2:11" x14ac:dyDescent="0.3">
      <c r="B27" s="112">
        <v>16</v>
      </c>
      <c r="C27" s="113" t="s">
        <v>133</v>
      </c>
      <c r="D27" s="57"/>
      <c r="E27" s="57"/>
      <c r="F27" s="57"/>
      <c r="G27" s="57"/>
      <c r="H27" s="114">
        <v>15236419.957</v>
      </c>
      <c r="I27" s="114">
        <v>15906367.405333335</v>
      </c>
      <c r="J27" s="114">
        <v>15944905.169666667</v>
      </c>
      <c r="K27" s="114">
        <v>14859524.381999999</v>
      </c>
    </row>
    <row r="28" spans="2:11" x14ac:dyDescent="0.3">
      <c r="B28" s="137" t="s">
        <v>134</v>
      </c>
      <c r="C28" s="137"/>
      <c r="D28" s="137"/>
      <c r="E28" s="137"/>
      <c r="F28" s="137"/>
      <c r="G28" s="137"/>
      <c r="H28" s="137"/>
      <c r="I28" s="137"/>
      <c r="J28" s="137"/>
      <c r="K28" s="137"/>
    </row>
    <row r="29" spans="2:11" ht="26" x14ac:dyDescent="0.3">
      <c r="B29" s="58">
        <v>17</v>
      </c>
      <c r="C29" s="59" t="s">
        <v>135</v>
      </c>
      <c r="D29" s="109">
        <v>297944.245</v>
      </c>
      <c r="E29" s="109">
        <v>23216.166666666668</v>
      </c>
      <c r="F29" s="109">
        <v>16810.650333333331</v>
      </c>
      <c r="G29" s="109">
        <v>109064.26333333334</v>
      </c>
      <c r="H29" s="109">
        <v>0</v>
      </c>
      <c r="I29" s="109">
        <v>0</v>
      </c>
      <c r="J29" s="109">
        <v>0</v>
      </c>
      <c r="K29" s="109">
        <v>0</v>
      </c>
    </row>
    <row r="30" spans="2:11" ht="26" x14ac:dyDescent="0.3">
      <c r="B30" s="58">
        <v>18</v>
      </c>
      <c r="C30" s="59" t="s">
        <v>136</v>
      </c>
      <c r="D30" s="109">
        <v>2589255.1030000001</v>
      </c>
      <c r="E30" s="109">
        <v>2453546.3993333331</v>
      </c>
      <c r="F30" s="109">
        <v>2374654.1163333338</v>
      </c>
      <c r="G30" s="109">
        <v>2275045.1689999998</v>
      </c>
      <c r="H30" s="109">
        <v>2243065.2009999999</v>
      </c>
      <c r="I30" s="109">
        <v>2110954.7520000003</v>
      </c>
      <c r="J30" s="109">
        <v>2010522.6500000001</v>
      </c>
      <c r="K30" s="109">
        <v>1950989.2576666668</v>
      </c>
    </row>
    <row r="31" spans="2:11" x14ac:dyDescent="0.3">
      <c r="B31" s="58">
        <v>19</v>
      </c>
      <c r="C31" s="59" t="s">
        <v>137</v>
      </c>
      <c r="D31" s="109">
        <v>9870.7243333333336</v>
      </c>
      <c r="E31" s="109">
        <v>38954.206999999995</v>
      </c>
      <c r="F31" s="109">
        <v>38058.726666666662</v>
      </c>
      <c r="G31" s="109">
        <v>924.55633333333344</v>
      </c>
      <c r="H31" s="109">
        <v>9870.7243333333336</v>
      </c>
      <c r="I31" s="109">
        <v>38954.206999999995</v>
      </c>
      <c r="J31" s="109">
        <v>38058.726666666662</v>
      </c>
      <c r="K31" s="109">
        <v>924.55633333333344</v>
      </c>
    </row>
    <row r="32" spans="2:11" ht="13" customHeight="1" x14ac:dyDescent="0.3">
      <c r="B32" s="58" t="s">
        <v>91</v>
      </c>
      <c r="C32" s="59" t="s">
        <v>138</v>
      </c>
      <c r="D32" s="108"/>
      <c r="E32" s="108"/>
      <c r="F32" s="108"/>
      <c r="G32" s="108"/>
      <c r="H32" s="99">
        <v>0</v>
      </c>
      <c r="I32" s="99">
        <v>0</v>
      </c>
      <c r="J32" s="99">
        <v>0</v>
      </c>
      <c r="K32" s="99">
        <v>0</v>
      </c>
    </row>
    <row r="33" spans="2:11" ht="26" x14ac:dyDescent="0.3">
      <c r="B33" s="58" t="s">
        <v>139</v>
      </c>
      <c r="C33" s="59" t="s">
        <v>140</v>
      </c>
      <c r="D33" s="108"/>
      <c r="E33" s="108"/>
      <c r="F33" s="108"/>
      <c r="G33" s="108"/>
      <c r="H33" s="99">
        <v>0</v>
      </c>
      <c r="I33" s="99">
        <v>0</v>
      </c>
      <c r="J33" s="99">
        <v>0</v>
      </c>
      <c r="K33" s="99">
        <v>0</v>
      </c>
    </row>
    <row r="34" spans="2:11" ht="13" customHeight="1" x14ac:dyDescent="0.3">
      <c r="B34" s="61">
        <v>20</v>
      </c>
      <c r="C34" s="115" t="s">
        <v>141</v>
      </c>
      <c r="D34" s="116">
        <v>2429523.4933333336</v>
      </c>
      <c r="E34" s="116">
        <v>2385033.9886666667</v>
      </c>
      <c r="F34" s="116">
        <v>2122948.1426666668</v>
      </c>
      <c r="G34" s="116">
        <v>2306858.7459999998</v>
      </c>
      <c r="H34" s="116">
        <v>2048581.3766666665</v>
      </c>
      <c r="I34" s="116">
        <v>1951913.814</v>
      </c>
      <c r="J34" s="116">
        <v>1791948.175</v>
      </c>
      <c r="K34" s="116">
        <v>1949374.423</v>
      </c>
    </row>
    <row r="35" spans="2:11" x14ac:dyDescent="0.3">
      <c r="B35" s="58" t="s">
        <v>105</v>
      </c>
      <c r="C35" s="110" t="s">
        <v>142</v>
      </c>
      <c r="D35" s="99">
        <v>0</v>
      </c>
      <c r="E35" s="99">
        <v>0</v>
      </c>
      <c r="F35" s="99">
        <v>0</v>
      </c>
      <c r="G35" s="99">
        <v>0</v>
      </c>
      <c r="H35" s="99">
        <v>0</v>
      </c>
      <c r="I35" s="99">
        <v>0</v>
      </c>
      <c r="J35" s="99">
        <v>0</v>
      </c>
      <c r="K35" s="99">
        <v>0</v>
      </c>
    </row>
    <row r="36" spans="2:11" x14ac:dyDescent="0.3">
      <c r="B36" s="58" t="s">
        <v>106</v>
      </c>
      <c r="C36" s="110" t="s">
        <v>143</v>
      </c>
      <c r="D36" s="99">
        <v>0</v>
      </c>
      <c r="E36" s="99">
        <v>0</v>
      </c>
      <c r="F36" s="99">
        <v>0</v>
      </c>
      <c r="G36" s="99">
        <v>0</v>
      </c>
      <c r="H36" s="99">
        <v>0</v>
      </c>
      <c r="I36" s="99">
        <v>0</v>
      </c>
      <c r="J36" s="99">
        <v>0</v>
      </c>
      <c r="K36" s="99">
        <v>0</v>
      </c>
    </row>
    <row r="37" spans="2:11" x14ac:dyDescent="0.3">
      <c r="B37" s="58" t="s">
        <v>107</v>
      </c>
      <c r="C37" s="110" t="s">
        <v>144</v>
      </c>
      <c r="D37" s="109">
        <v>2897070.0723333335</v>
      </c>
      <c r="E37" s="109">
        <v>2515716.773</v>
      </c>
      <c r="F37" s="109">
        <v>2429523.4933333336</v>
      </c>
      <c r="G37" s="109">
        <v>2385033.9886666667</v>
      </c>
      <c r="H37" s="109">
        <v>2252935.9253333337</v>
      </c>
      <c r="I37" s="109">
        <v>2149908.9589999998</v>
      </c>
      <c r="J37" s="109">
        <v>2048581.3766666665</v>
      </c>
      <c r="K37" s="109">
        <v>1951913.814</v>
      </c>
    </row>
    <row r="38" spans="2:11" x14ac:dyDescent="0.3">
      <c r="B38" s="117" t="s">
        <v>145</v>
      </c>
      <c r="C38" s="117"/>
      <c r="D38" s="117"/>
      <c r="E38" s="117"/>
      <c r="F38" s="117"/>
      <c r="G38" s="117"/>
      <c r="H38" s="117"/>
      <c r="I38" s="117"/>
      <c r="J38" s="117"/>
      <c r="K38" s="117"/>
    </row>
    <row r="39" spans="2:11" ht="13" customHeight="1" x14ac:dyDescent="0.3">
      <c r="B39" s="118" t="s">
        <v>146</v>
      </c>
      <c r="C39" s="113" t="s">
        <v>147</v>
      </c>
      <c r="D39" s="119"/>
      <c r="E39" s="119"/>
      <c r="F39" s="119"/>
      <c r="G39" s="119"/>
      <c r="H39" s="114">
        <v>21140055.217333332</v>
      </c>
      <c r="I39" s="114">
        <v>21236593.091666669</v>
      </c>
      <c r="J39" s="114">
        <v>21129741.45466667</v>
      </c>
      <c r="K39" s="114">
        <v>20809401.351666667</v>
      </c>
    </row>
    <row r="40" spans="2:11" x14ac:dyDescent="0.3">
      <c r="B40" s="118">
        <v>22</v>
      </c>
      <c r="C40" s="113" t="s">
        <v>148</v>
      </c>
      <c r="D40" s="119"/>
      <c r="E40" s="119"/>
      <c r="F40" s="119"/>
      <c r="G40" s="119"/>
      <c r="H40" s="114">
        <v>12983484.031666666</v>
      </c>
      <c r="I40" s="114">
        <v>13756458.446333334</v>
      </c>
      <c r="J40" s="114">
        <v>13896323.793</v>
      </c>
      <c r="K40" s="114">
        <v>12907610.568</v>
      </c>
    </row>
    <row r="41" spans="2:11" ht="13" customHeight="1" x14ac:dyDescent="0.3">
      <c r="B41" s="118">
        <v>23</v>
      </c>
      <c r="C41" s="113" t="s">
        <v>149</v>
      </c>
      <c r="D41" s="119"/>
      <c r="E41" s="119"/>
      <c r="F41" s="119"/>
      <c r="G41" s="119"/>
      <c r="H41" s="120">
        <v>1.6278036324671668</v>
      </c>
      <c r="I41" s="120">
        <v>1.5449585866318924</v>
      </c>
      <c r="J41" s="120">
        <v>1.5212397267634972</v>
      </c>
      <c r="K41" s="120">
        <v>1.615552594304299</v>
      </c>
    </row>
    <row r="42" spans="2:11" x14ac:dyDescent="0.3">
      <c r="B42" s="29"/>
      <c r="C42" s="32"/>
      <c r="D42" s="27"/>
      <c r="E42" s="27"/>
      <c r="F42" s="27"/>
      <c r="G42" s="27"/>
      <c r="H42" s="27"/>
      <c r="I42" s="27"/>
      <c r="J42" s="27"/>
      <c r="K42" s="27"/>
    </row>
    <row r="43" spans="2:11" ht="13.5" x14ac:dyDescent="0.35">
      <c r="B43" s="33"/>
      <c r="C43" s="33"/>
      <c r="D43" s="33"/>
      <c r="E43" s="33"/>
      <c r="F43" s="33"/>
      <c r="G43" s="33"/>
      <c r="H43" s="33"/>
      <c r="I43" s="33"/>
      <c r="J43" s="33"/>
      <c r="K43" s="33"/>
    </row>
    <row r="44" spans="2:11" x14ac:dyDescent="0.3">
      <c r="B44" s="30"/>
      <c r="C44" s="26"/>
      <c r="D44" s="34"/>
      <c r="E44" s="34"/>
      <c r="F44" s="34"/>
      <c r="G44" s="34"/>
      <c r="H44" s="28"/>
      <c r="I44" s="28"/>
      <c r="J44" s="28"/>
      <c r="K44" s="28"/>
    </row>
    <row r="45" spans="2:11" x14ac:dyDescent="0.3">
      <c r="B45" s="30"/>
      <c r="C45" s="26"/>
      <c r="D45" s="34"/>
      <c r="E45" s="34"/>
      <c r="F45" s="34"/>
      <c r="G45" s="34"/>
      <c r="H45" s="27"/>
      <c r="I45" s="27"/>
      <c r="J45" s="27"/>
      <c r="K45" s="27"/>
    </row>
    <row r="46" spans="2:11" x14ac:dyDescent="0.3">
      <c r="B46" s="30"/>
      <c r="C46" s="26"/>
      <c r="D46" s="34"/>
      <c r="E46" s="34"/>
      <c r="F46" s="34"/>
      <c r="G46" s="34"/>
      <c r="H46" s="31"/>
      <c r="I46" s="31"/>
      <c r="J46" s="31"/>
      <c r="K46" s="31"/>
    </row>
  </sheetData>
  <sheetProtection algorithmName="SHA-512" hashValue="v0unz0cJSd2DKYv6lEdE29utrWOz3S2r5Jz7yXCimNQNQc7ASPUHDHcUoVpc4vGYNspeuTZbbQpLHFs1EhPMiw==" saltValue="jd9rz1dYlnO/DVI1mleJpQ==" spinCount="100000" sheet="1" objects="1" scenarios="1"/>
  <mergeCells count="3">
    <mergeCell ref="D7:G7"/>
    <mergeCell ref="H7:K7"/>
    <mergeCell ref="B28:K2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66961-1BE5-4F9A-AADF-84294D91D9B1}">
  <dimension ref="B2:P5"/>
  <sheetViews>
    <sheetView zoomScale="70" zoomScaleNormal="70" workbookViewId="0">
      <selection activeCell="D5" sqref="D5"/>
    </sheetView>
  </sheetViews>
  <sheetFormatPr defaultRowHeight="13.5" x14ac:dyDescent="0.35"/>
  <cols>
    <col min="1" max="1" width="8.796875" style="1"/>
    <col min="2" max="2" width="132.59765625" style="1" customWidth="1"/>
    <col min="3" max="16384" width="8.796875" style="1"/>
  </cols>
  <sheetData>
    <row r="2" spans="2:16" ht="15.5" x14ac:dyDescent="0.35">
      <c r="B2" s="122" t="s">
        <v>190</v>
      </c>
      <c r="C2" s="123"/>
      <c r="D2" s="123"/>
      <c r="E2" s="123"/>
      <c r="F2" s="123"/>
      <c r="G2" s="123"/>
      <c r="H2" s="123"/>
      <c r="I2" s="123"/>
      <c r="J2" s="123"/>
      <c r="K2" s="123"/>
      <c r="L2" s="123"/>
      <c r="M2" s="123"/>
      <c r="N2" s="123"/>
      <c r="O2" s="123"/>
      <c r="P2" s="123"/>
    </row>
    <row r="5" spans="2:16" ht="391.5" x14ac:dyDescent="0.35">
      <c r="B5" s="121" t="s">
        <v>211</v>
      </c>
    </row>
  </sheetData>
  <sheetProtection algorithmName="SHA-512" hashValue="D5Hb03+YQL+sNgWC43lCM+PKzgk7CkzhzO4vkXahfsfvnhd3nXVeDq/yT2yCNPubSDg6kBgBaCenMM4VSMGkYA==" saltValue="TVD5P051pLVOx3KdvLXPaQ==" spinCount="100000" sheet="1" objects="1" scenarios="1"/>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A9AD-E0EF-45A7-BBC9-37CE67D9B840}">
  <sheetPr>
    <tabColor theme="4" tint="0.79998168889431442"/>
  </sheetPr>
  <dimension ref="B2:D12"/>
  <sheetViews>
    <sheetView workbookViewId="0"/>
  </sheetViews>
  <sheetFormatPr defaultRowHeight="16" x14ac:dyDescent="0.35"/>
  <cols>
    <col min="1" max="1" width="8.796875" style="11"/>
    <col min="2" max="2" width="13.19921875" style="11" customWidth="1"/>
    <col min="3" max="16384" width="8.796875" style="11"/>
  </cols>
  <sheetData>
    <row r="2" spans="2:4" x14ac:dyDescent="0.35">
      <c r="B2" s="9"/>
      <c r="C2" s="10"/>
    </row>
    <row r="3" spans="2:4" x14ac:dyDescent="0.35">
      <c r="B3" s="9"/>
    </row>
    <row r="4" spans="2:4" x14ac:dyDescent="0.35">
      <c r="B4" s="9"/>
      <c r="C4" s="10"/>
    </row>
    <row r="6" spans="2:4" x14ac:dyDescent="0.35">
      <c r="B6" s="9" t="s">
        <v>152</v>
      </c>
      <c r="C6" s="10" t="s">
        <v>23</v>
      </c>
      <c r="D6" s="11" t="s">
        <v>153</v>
      </c>
    </row>
    <row r="8" spans="2:4" x14ac:dyDescent="0.35">
      <c r="B8" s="25"/>
      <c r="C8" s="10"/>
    </row>
    <row r="10" spans="2:4" x14ac:dyDescent="0.35">
      <c r="B10" s="25"/>
      <c r="C10" s="10"/>
    </row>
    <row r="12" spans="2:4" x14ac:dyDescent="0.35">
      <c r="B12" s="25"/>
      <c r="C12" s="10"/>
    </row>
  </sheetData>
  <sheetProtection algorithmName="SHA-512" hashValue="2+nwfuOTcetLGkkHSGdMHimaKX5lZNhoScBOe1RTDWZGDogOZv1nmhae2NbQ1wU+kHKUWJrqahqrQ6ltqd+I/w==" saltValue="fj4RTEzuweltVgCxMcRdTA==" spinCount="100000" sheet="1" objects="1" scenarios="1"/>
  <hyperlinks>
    <hyperlink ref="B6" location="'CR8'!A1" display="EU CR8" xr:uid="{081BAF6C-B1C2-4F24-A756-107EDC96F868}"/>
  </hyperlinks>
  <pageMargins left="0.7" right="0.7" top="0.75" bottom="0.75" header="0.3" footer="0.3"/>
  <pageSetup paperSize="9" orientation="portrait" r:id="rId1"/>
</worksheet>
</file>

<file path=docMetadata/LabelInfo.xml><?xml version="1.0" encoding="utf-8"?>
<clbl:labelList xmlns:clbl="http://schemas.microsoft.com/office/2020/mipLabelMetadata">
  <clbl:label id="{56e3ab04-e609-4bbf-80d0-e25f460254ff}" enabled="1" method="Standar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1</vt:i4>
      </vt:variant>
    </vt:vector>
  </HeadingPairs>
  <TitlesOfParts>
    <vt:vector size="11" baseType="lpstr">
      <vt:lpstr>START</vt:lpstr>
      <vt:lpstr>General data ---&gt;</vt:lpstr>
      <vt:lpstr>KM1</vt:lpstr>
      <vt:lpstr>OV1</vt:lpstr>
      <vt:lpstr>IFRS 9</vt:lpstr>
      <vt:lpstr>Liquidity ---&gt;</vt:lpstr>
      <vt:lpstr>LIQ1</vt:lpstr>
      <vt:lpstr>LIQB</vt:lpstr>
      <vt:lpstr>RWEA Credit risk IRB ---&gt;</vt:lpstr>
      <vt:lpstr>CR8</vt:lpstr>
      <vt:lpstr>START!Obszar_wydruku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ADAMOWICZ TOMASZ</dc:creator>
  <cp:lastModifiedBy>TOMASZ ADAMOWICZ</cp:lastModifiedBy>
  <dcterms:created xsi:type="dcterms:W3CDTF">2021-07-28T14:23:59Z</dcterms:created>
  <dcterms:modified xsi:type="dcterms:W3CDTF">2022-12-23T08:18:53Z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2021-09-08T10:42:01Z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6b781284-0160-4ae2-ae0c-d43479b91c0c</vt:lpwstr>
  </property>
  <property fmtid="{D5CDD505-2E9C-101B-9397-08002B2CF9AE}" pid="8" name="MSIP_Label_56e3ab04-e609-4bbf-80d0-e25f460254ff_ContentBits">
    <vt:lpwstr>0</vt:lpwstr>
  </property>
</Properties>
</file>