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fileSharing readOnlyRecommended="1"/>
  <workbookPr defaultThemeVersion="166925"/>
  <mc:AlternateContent xmlns:mc="http://schemas.openxmlformats.org/markup-compatibility/2006">
    <mc:Choice Requires="x15">
      <x15ac:absPath xmlns:x15ac="http://schemas.microsoft.com/office/spreadsheetml/2010/11/ac" url="C:\Users\x081813\Documents\TA\III Filar\2023\2023-03\"/>
    </mc:Choice>
  </mc:AlternateContent>
  <xr:revisionPtr revIDLastSave="0" documentId="13_ncr:1_{97E1893C-22CB-4BCC-9C46-383EA8510DEA}" xr6:coauthVersionLast="47" xr6:coauthVersionMax="47" xr10:uidLastSave="{00000000-0000-0000-0000-000000000000}"/>
  <bookViews>
    <workbookView xWindow="-110" yWindow="-16310" windowWidth="29020" windowHeight="15820" xr2:uid="{4B17D59F-195A-4702-8E00-0B3088AE2387}"/>
  </bookViews>
  <sheets>
    <sheet name="START" sheetId="2" r:id="rId1"/>
    <sheet name="Dane ogólne ---&gt;" sheetId="5" r:id="rId2"/>
    <sheet name="KM1" sheetId="6" r:id="rId3"/>
    <sheet name="OV1" sheetId="7" r:id="rId4"/>
    <sheet name="MSSF 9" sheetId="29" r:id="rId5"/>
    <sheet name="Płynność ---&gt;" sheetId="15" r:id="rId6"/>
    <sheet name="LIQ1" sheetId="16" r:id="rId7"/>
    <sheet name="LIQB" sheetId="30" r:id="rId8"/>
    <sheet name="RWA kredytowe IRB ---&gt;" sheetId="28" r:id="rId9"/>
    <sheet name="CR8" sheetId="4"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<sst xmlns="http://schemas.openxmlformats.org/spreadsheetml/2006/main" count="245" uniqueCount="219">
  <si>
    <t>w tys. PLN</t>
  </si>
  <si>
    <t>w proc.</t>
  </si>
  <si>
    <t>a</t>
  </si>
  <si>
    <t>b</t>
  </si>
  <si>
    <t>c</t>
  </si>
  <si>
    <t>d</t>
  </si>
  <si>
    <t>e</t>
  </si>
  <si>
    <t>f</t>
  </si>
  <si>
    <t>g</t>
  </si>
  <si>
    <t>h</t>
  </si>
  <si>
    <t>Ogółem</t>
  </si>
  <si>
    <t>Łączna kwota ekspozycji na ryzyko</t>
  </si>
  <si>
    <t xml:space="preserve">EU CR8 – Rachunek przepływów kwot ekspozycji ważonych ryzykiem w odniesieniu do ekspozycji na ryzyko kredytowe według metody IRB </t>
  </si>
  <si>
    <t>Kwota ekspozycji ważonej ryzykiem</t>
  </si>
  <si>
    <t>Kwota ekspozycji ważonej ryzykiem na koniec poprzedniego okresu sprawozdawczego</t>
  </si>
  <si>
    <t>Wielkość aktywów (+/-)</t>
  </si>
  <si>
    <t>Jakość aktywów (+/-)</t>
  </si>
  <si>
    <t>Aktualizacje modeli (+/-)</t>
  </si>
  <si>
    <t>Metodyka i polityka (+/-)</t>
  </si>
  <si>
    <t>Nabycia i zbycia (+/-)</t>
  </si>
  <si>
    <t>Wahania kursów walutowych (+/-)</t>
  </si>
  <si>
    <t>Inne (+/-)</t>
  </si>
  <si>
    <t>Kwota ekspozycji ważonej ryzykiem na koniec okresu sprawozdawczego</t>
  </si>
  <si>
    <t>EU KM1</t>
  </si>
  <si>
    <t>Najważniejsze wskaźniki</t>
  </si>
  <si>
    <t>EU OV1</t>
  </si>
  <si>
    <t>--&gt;</t>
  </si>
  <si>
    <t>Przegląd kwot ekspozycji na ryzyko</t>
  </si>
  <si>
    <t>EU KM1 – Najważniejsze wskaźniki</t>
  </si>
  <si>
    <t>Dostępne fundusze własne (kwoty)</t>
  </si>
  <si>
    <t xml:space="preserve">Kapitał podstawowy Tier I </t>
  </si>
  <si>
    <t xml:space="preserve">Kapitał Tier I </t>
  </si>
  <si>
    <t xml:space="preserve">Łączny kapitał </t>
  </si>
  <si>
    <t>Kwoty ekspozycji ważonych ryzykiem</t>
  </si>
  <si>
    <t>Współczynniki kapitałowe (jako odsetek kwoty ekspozycji ważonej ryzykiem)</t>
  </si>
  <si>
    <t>Współczynnik kapitału podstawowego Tier I (%)</t>
  </si>
  <si>
    <t>Współczynnik kapitału Tier I (%)</t>
  </si>
  <si>
    <t>Łączny współczynnik kapitałowy (%)</t>
  </si>
  <si>
    <t>Dodatkowe wymogi w zakresie funduszy własnych w celu uwzględnienia ryzyka innego niż ryzyko nadmiernej dźwigni (jako odsetek kwoty ekspozycji ważonej ryzykiem)</t>
  </si>
  <si>
    <t>EU-7a</t>
  </si>
  <si>
    <t>EU-7b</t>
  </si>
  <si>
    <t xml:space="preserve">     W tym: obejmujące kapitał podstawowy Tier I (punkty procentowe)</t>
  </si>
  <si>
    <t>EU-7c</t>
  </si>
  <si>
    <t>EU-7d</t>
  </si>
  <si>
    <t>Łączne wymogi w zakresie funduszy własnych SREP (%)</t>
  </si>
  <si>
    <t>Wymóg połączonego bufora i łączne wymogi kapitałowe (jako odsetek kwoty ekspozycji ważonej ryzykiem)</t>
  </si>
  <si>
    <t>Bufor zabezpieczający (%)</t>
  </si>
  <si>
    <t>EU-8a</t>
  </si>
  <si>
    <t>Bufor zabezpieczający wynikający z ryzyka makroostrożnościowego lub ryzyka systemowego zidentyfikowanego na poziomie państwa członkowskiego (%)</t>
  </si>
  <si>
    <t>Specyficzny dla instytucji bufor antycykliczny (%)</t>
  </si>
  <si>
    <t>EU-9a</t>
  </si>
  <si>
    <t>Bufor ryzyka systemowego (%)</t>
  </si>
  <si>
    <t>Bufor globalnych instytucji o znaczeniu systemowym (%)</t>
  </si>
  <si>
    <t>EU-10a</t>
  </si>
  <si>
    <t>Bufor innych instytucji o znaczeniu systemowym (%)</t>
  </si>
  <si>
    <t>Wymóg połączonego bufora (%)</t>
  </si>
  <si>
    <t>EU-11a</t>
  </si>
  <si>
    <t>Łączne wymogi kapitałowe (%)</t>
  </si>
  <si>
    <t>Kapitał podstawowy Tier I dostępny po spełnieniu łącznych wymogów w zakresie funduszy własnych SREP (%)</t>
  </si>
  <si>
    <t>Wskaźnik dźwigni</t>
  </si>
  <si>
    <t>Miara ekspozycji całkowitej</t>
  </si>
  <si>
    <t>Wskaźnik dźwigni (%)</t>
  </si>
  <si>
    <r>
      <rPr>
        <b/>
        <sz val="10"/>
        <color theme="1"/>
        <rFont val="Calibri"/>
        <family val="2"/>
        <charset val="238"/>
        <scheme val="minor"/>
      </rPr>
      <t>Dodatkowe wymogi w zakresie funduszy własnych w celu uwzględnienia ryzyka nadmiernej dźwigni finansowej (jako odsetek miary ekspozycji całkowitej)</t>
    </r>
  </si>
  <si>
    <t>EU-14a</t>
  </si>
  <si>
    <t xml:space="preserve">Dodatkowe wymogi w zakresie funduszy własnych w celu uwzględnienia ryzyka nadmiernej dźwigni finansowej (%) </t>
  </si>
  <si>
    <t>EU-14b</t>
  </si>
  <si>
    <t>EU-14c</t>
  </si>
  <si>
    <t>Łączne wymogi w zakresie wskaźnika dźwigni SREP (%)</t>
  </si>
  <si>
    <t>EU-14d</t>
  </si>
  <si>
    <t>Wymóg w zakresie bufora wskaźnika dźwigni (%)</t>
  </si>
  <si>
    <t>EU-14e</t>
  </si>
  <si>
    <t>Łączny wymóg w zakresie wskaźnika dźwigni (%)</t>
  </si>
  <si>
    <t>Wskaźnik pokrycia wypływów netto</t>
  </si>
  <si>
    <t>Aktywa płynne wysokiej jakości (HQLA) ogółem (wartość ważona – średnia)</t>
  </si>
  <si>
    <t>EU-16a</t>
  </si>
  <si>
    <t xml:space="preserve">Wypływy środków pieniężnych – Całkowita wartość ważona </t>
  </si>
  <si>
    <t>EU-16b</t>
  </si>
  <si>
    <t xml:space="preserve">Wpływy środków pieniężnych – Całkowita wartość ważona </t>
  </si>
  <si>
    <t>Wypływy środków pieniężnych netto ogółem (wartość skorygowana)</t>
  </si>
  <si>
    <t>Wskaźnik pokrycia wypływów netto (%)</t>
  </si>
  <si>
    <t>Wskaźnik stabilnego finansowania netto</t>
  </si>
  <si>
    <t>Dostępne stabilne finansowanie ogółem</t>
  </si>
  <si>
    <t>Wymagane stabilne finansowanie ogółem</t>
  </si>
  <si>
    <t>Wskaźnik stabilnego finansowania netto (%)</t>
  </si>
  <si>
    <t>EU OV1 – Przegląd łącznych kwot ekspozycji na ryzyko</t>
  </si>
  <si>
    <t>Łączne wymogi w zakresie funduszy własnych</t>
  </si>
  <si>
    <t>Ryzyko kredytowe (z wyłączeniem ryzyka kredytowego kontrahenta)</t>
  </si>
  <si>
    <t xml:space="preserve">W tym metoda standardowa </t>
  </si>
  <si>
    <t xml:space="preserve">W tym podstawowa metoda IRB (F-IRB) </t>
  </si>
  <si>
    <t>W tym metoda klasyfikacji "slotting"</t>
  </si>
  <si>
    <t>EU-4a</t>
  </si>
  <si>
    <t>W tym instrumenty kapitałowe według uproszczonej metody ważenia ryzykiem</t>
  </si>
  <si>
    <t xml:space="preserve">Ryzyko kredytowe kontrahenta – CCR </t>
  </si>
  <si>
    <t>W tym metoda modeli wewnętrznych (IMM)</t>
  </si>
  <si>
    <t>W tym ekspozycje wobec kontrahenta centralnego</t>
  </si>
  <si>
    <t>EU-8b</t>
  </si>
  <si>
    <t>W tym korekta wyceny kredytowej – CVA</t>
  </si>
  <si>
    <t>W tym pozostałe CCR</t>
  </si>
  <si>
    <t xml:space="preserve">Ryzyko rozliczenia </t>
  </si>
  <si>
    <t>Ekspozycje sekurytyzacyjne w portfelu bankowym (po zastosowaniu pułapu)</t>
  </si>
  <si>
    <t xml:space="preserve">W tym metoda SEC-IRBA </t>
  </si>
  <si>
    <t>W tym SEC-ERBA (w tym IAA)</t>
  </si>
  <si>
    <t xml:space="preserve">W tym metoda SEC-SA </t>
  </si>
  <si>
    <t>EU-19a</t>
  </si>
  <si>
    <t>W tym 1250 % RW/odliczenie</t>
  </si>
  <si>
    <t>Ryzyko pozycji, ryzyko walutowe i ryzyko cen towarów (ryzyko rynkowe)</t>
  </si>
  <si>
    <t xml:space="preserve">W tym metoda modeli wewnętrznych </t>
  </si>
  <si>
    <t>EU-22a</t>
  </si>
  <si>
    <t>Duże ekspozycje</t>
  </si>
  <si>
    <t xml:space="preserve">Ryzyko operacyjne </t>
  </si>
  <si>
    <t>EU-23a</t>
  </si>
  <si>
    <t xml:space="preserve">W tym metoda wskaźnika bazowego </t>
  </si>
  <si>
    <t>EU-23b</t>
  </si>
  <si>
    <t>EU-23c</t>
  </si>
  <si>
    <t xml:space="preserve">W tym metoda zaawansowanego pomiaru </t>
  </si>
  <si>
    <t>Kwoty poniżej progów odliczeń
(podlegające wadze ryzyka równej 250 %)</t>
  </si>
  <si>
    <t>EU-20a</t>
  </si>
  <si>
    <t>EU-20b</t>
  </si>
  <si>
    <t>EU-20c</t>
  </si>
  <si>
    <t>Informacje ilościowe na temat wskaźnika pokrycia wypływów netto</t>
  </si>
  <si>
    <t>EU LIQ1</t>
  </si>
  <si>
    <t>EU LIQ1 – Informacje ilościowe na temat wskaźnika pokrycia wypływów netto</t>
  </si>
  <si>
    <t>Całkowita wartość nieważona (średnia)</t>
  </si>
  <si>
    <t>Całkowita wartość ważona (średnia)</t>
  </si>
  <si>
    <t>EU 1a</t>
  </si>
  <si>
    <t>Koniec kwartału (DD miesiąc RRR)</t>
  </si>
  <si>
    <t>EU 1b</t>
  </si>
  <si>
    <t>Liczba punktów danych użyta do obliczenia średnich wartości</t>
  </si>
  <si>
    <t>AKTYWA PŁYNNE WYSOKIEJ JAKOŚCI</t>
  </si>
  <si>
    <t>Całkowite aktywa płynne wysokiej jakości (HQLA)</t>
  </si>
  <si>
    <t>ŚRODKI PIENIĘŻNE – WYPŁYWY</t>
  </si>
  <si>
    <t>Depozyty detaliczne i depozyty klientów będących małymi przedsiębiorstwami, w tym:</t>
  </si>
  <si>
    <t>Stabilne depozyty</t>
  </si>
  <si>
    <t>Mniej stabilne depozyty</t>
  </si>
  <si>
    <t>Niezabezpieczone finansowanie na rynku międzybankowym</t>
  </si>
  <si>
    <t>Depozyty operacyjne (wszyscy kontrahenci) i depozyty w sieciach banków spółdzielczych</t>
  </si>
  <si>
    <t>Depozyty nieoperacyjne (wszyscy kontrahenci)</t>
  </si>
  <si>
    <t>Dług niezabezpieczony</t>
  </si>
  <si>
    <t>Zabezpieczone finansowanie na rynku międzybankowym</t>
  </si>
  <si>
    <t>Wymogi dodatkowe</t>
  </si>
  <si>
    <t>Wypływy związane z ekspozycjami z tytułu instrumentów pochodnych i inne wymogi dotyczące zabezpieczenia</t>
  </si>
  <si>
    <t>Wypływy związane ze stratą środków z tytułu produktów dłużnych</t>
  </si>
  <si>
    <t>Instrumenty kredytowe i instrumenty wsparcia płynności</t>
  </si>
  <si>
    <t>Inne zobowiązania umowne w zakresie finansowania</t>
  </si>
  <si>
    <t>Inne zobowiązania warunkowe w zakresie finansowania</t>
  </si>
  <si>
    <t>CAŁKOWITE WYPŁYWY ŚRODKÓW PIENIĘŻNYCH</t>
  </si>
  <si>
    <t>ŚRODKI PIENIĘŻNE – WPŁYWY</t>
  </si>
  <si>
    <t>Zabezpieczone transakcje kredytowe (np. transakcje z otrzymanym przyrzeczeniem odkupu)</t>
  </si>
  <si>
    <t>Wpływy z tytułu ekspozycji w pełni obsługiwanych</t>
  </si>
  <si>
    <t>Inne wpływy środków pieniężnych</t>
  </si>
  <si>
    <t>(Różnica między całkowitą ważoną kwotą wpływów a całkowitą ważoną kwotą wypływów wynikających z transakcji w państwach trzecich, w których istnieją ograniczenia transferu, lub które są denominowane w walutach niewymienialnych)</t>
  </si>
  <si>
    <t>EU-19b</t>
  </si>
  <si>
    <t>(Nadwyżka wpływów z powiązanej wyspecjalizowanej instytucji kredytowej)</t>
  </si>
  <si>
    <t>CAŁKOWITE WPŁYWY ŚRODKÓW PIENIĘŻNYCH</t>
  </si>
  <si>
    <t>Wpływy całkowicie wyłączone</t>
  </si>
  <si>
    <t>Wpływy podlegające ograniczeniu w wysokości 90 %</t>
  </si>
  <si>
    <t>Wpływy podlegające ograniczeniu w wysokości 75 %</t>
  </si>
  <si>
    <t xml:space="preserve">WARTOŚĆ SKORYGOWANA OGÓŁEM </t>
  </si>
  <si>
    <t>EU-21</t>
  </si>
  <si>
    <t>ZABEZPIECZENIE PRZED UTRATĄ PŁYNNOŚCI</t>
  </si>
  <si>
    <t>CAŁKOWITE WYPŁYWY ŚRODKÓW PIENIĘŻNYCH NETTO</t>
  </si>
  <si>
    <t>WSKAŹNIK POKRYCIA WYPŁYWÓW NETTO</t>
  </si>
  <si>
    <t xml:space="preserve">Rachunek przepływów kwot ekspozycji ważonych ryzykiem w odniesieniu do ekspozycji na ryzyko kredytowe według metody IRB </t>
  </si>
  <si>
    <t>EU CR8</t>
  </si>
  <si>
    <t>Dostępny kapitał (kwoty)</t>
  </si>
  <si>
    <t>1. Kapitał podstawowy Tier 1 (CET1)</t>
  </si>
  <si>
    <t>2. Kapitał podstawowy Tier 1 (CET1), gdyby nie stosowano rozwiązań przejściowych dotyczących MSSF 9 lub analogicznych oczekiwanych strat kredytowych</t>
  </si>
  <si>
    <t>2a. Kapitał podstawowy Tier 1, gdyby nie stosowano tymczasowego traktowania niezrealizowanych zysków i strat wycenianych według wartości godziwej przez inne całkowite dochody zgodnie z art. 468 rozporządzenia CRR</t>
  </si>
  <si>
    <t>3. Kapitał Tier 1</t>
  </si>
  <si>
    <t>4. Kapitał Tier 1, gdyby nie stosowano rozwiązań przejściowych dotyczących MSSF 9 lub analogicznych oczekiwanych strat kredytowych</t>
  </si>
  <si>
    <t>4a. Kapitał Tier 1, gdyby nie stosowano tymczasowego traktowania niezrealizowanych zysków i strat wycenianych według wartości godziwej przez inne całkowite dochody zgodnie z art. 468 rozporządzenia CRR</t>
  </si>
  <si>
    <t>5. Łączny kapitał</t>
  </si>
  <si>
    <t>6. Łączny kapitał, gdyby nie stosowano rozwiązań przejściowych dotyczących MSSF 9 lub analogicznych oczekiwanych strat z tytułu kredytów</t>
  </si>
  <si>
    <t>6a. Łączny kapitał, gdyby nie stosowano tymczasowego traktowania niezrealizowanych zysków i strat wycenianych według wartości godziwej przez inne całkowite dochody zgodnie z art. 468 rozporządzenia CRR</t>
  </si>
  <si>
    <t>Aktywa ważone ryzykiem (kwoty)</t>
  </si>
  <si>
    <t>7. Aktywa ważone ryzykiem ogółem</t>
  </si>
  <si>
    <t>8. Aktywa ważone ryzykiem ogółem, gdyby nie stosowano rozwiązań przejściowych dotyczących MSSF 9 lub analogicznych oczekiwanych strat z tytułu kredytów</t>
  </si>
  <si>
    <t>Współczynniki kapitałowe</t>
  </si>
  <si>
    <t>9. Kapitał podstawowy Tier 1 (jako procent kwoty ekspozycji na ryzyko)</t>
  </si>
  <si>
    <t>10. Kapitał podstawowy Tier 1 (jako procent kwoty ekspozycji na ryzyko), gdyby nie stosowano rozwiązań przejściowych dotyczących MSSF 9 lub analogicznych oczekiwanych strat z tytułu kredytów</t>
  </si>
  <si>
    <t>10a. Kapitał podstawowy Tier 1 (jako procent kwoty ekspozycji na ryzyko), gdyby nie stosowano tymczasowego traktowania niezrealizowanych zysków i strat wycenianych według wartości godziwej przez inne całkowite dochody zgodnie z art. 468 rozporządzenia CRR</t>
  </si>
  <si>
    <t>11. Kapitał Tier 1 (jako procent kwoty ekspozycji na ryzyko)</t>
  </si>
  <si>
    <t>12. Kapitał Tier 1 (jako procent kwoty ekspozycji na ryzyko), gdyby nie stosowano rozwiązań przejściowych dotyczących MSSF 9 lub analogicznych oczekiwanych strat z tytułu kredytów</t>
  </si>
  <si>
    <t>12a. Kapitał Tier 1 (jako procent kwoty ekspozycji na ryzyko), gdyby nie stosowano tymczasowego traktowania niezrealizowanych zysków i strat wycenianych według wartości godziwej przez inne całkowite dochody zgodnie z art. 468 rozporządzenia CRR</t>
  </si>
  <si>
    <t>13. Łączny kapitał (jako procent kwoty ekspozycji na ryzyyko)</t>
  </si>
  <si>
    <t>14. Łączny kapitał (jako procent kwoty ekspozycji na ryzyko), gdyby nie stosowano rozwiązań przejściowych dotyczących MSSF 9 lub analogicznych oczekiwanych strat z tytułu kredytów</t>
  </si>
  <si>
    <t>14a. Łączny kapitał (jako procent kwoty ekspozycji na ryzyko), gdyby nie stosowano tymczasowego traktowania niezrealizowanych zysków i strat wycenianych według wartości godziwej przez inne całkowite dochody zgodnie z art. 468 rozporządzenia CRR</t>
  </si>
  <si>
    <t>Wskaźnik dźwigni finansowej</t>
  </si>
  <si>
    <t>15. Miara ekspozycji całkowitej składającej się na wskaźnik dźwigni</t>
  </si>
  <si>
    <t>16. Wskaźnik dźwigni finansowej</t>
  </si>
  <si>
    <t>17. Wskaźnik dźwigni finansowej, gdyby nie stosowano rozwiązań przejściowych dotyczących MSSF 9 lub analogicznych oczekiwanych strat z tytułu kredytów</t>
  </si>
  <si>
    <t>17a. Wskaźnik dźwigni finansowej, gdyby nie stosowano tymczasowego traktowania niezrealizowanych zysków i strat wycenianych według wartości godziwej przez inne całkowite dochody zgodnie z art. 468 rozporządzenia CRR</t>
  </si>
  <si>
    <t>MSSF 9</t>
  </si>
  <si>
    <t>Porównanie funduszy własnych, współczynników kapitałowych oraz wskaźnika dźwigni finansowej</t>
  </si>
  <si>
    <t>`</t>
  </si>
  <si>
    <r>
      <t xml:space="preserve">W tym metoda standardowa </t>
    </r>
    <r>
      <rPr>
        <vertAlign val="superscript"/>
        <sz val="10"/>
        <rFont val="Calibri"/>
        <family val="2"/>
        <charset val="238"/>
        <scheme val="minor"/>
      </rPr>
      <t>(i)</t>
    </r>
  </si>
  <si>
    <r>
      <t xml:space="preserve">W tym zaawansowana metoda IRB (A-IRB) </t>
    </r>
    <r>
      <rPr>
        <vertAlign val="superscript"/>
        <sz val="10"/>
        <rFont val="Calibri"/>
        <family val="2"/>
        <charset val="238"/>
        <scheme val="minor"/>
      </rPr>
      <t>(ii)</t>
    </r>
  </si>
  <si>
    <t>---&gt;</t>
  </si>
  <si>
    <t>Informacje jakościowe na temat pokrycia wypływów netto, uzupełniające EU LIQ1</t>
  </si>
  <si>
    <t>EU LIQB</t>
  </si>
  <si>
    <t>EU LIQB - Informacje jakościowe na temat wskaźnika pokrycia wypływów netto, które uzupełniają EU LIQ1</t>
  </si>
  <si>
    <t xml:space="preserve">MSSF 9 / ARTYKUŁ 468-FL - PORÓWNANIE FUNDUSZY WŁASNYCH ORAZ WSPÓŁCZYNNIKÓW KAPITAŁOWYCH I WSKAŹNIKA DŹWIGNI FINANSOWEJ Z UWZGLĘDNIENIEM I BEZ UWZGLĘDNIENIA ZASTOSOWANIA ROZWIĄZAŃ PRZEJŚCIOWYCH DOTYCZĄCYCH MSSF 9 I ANALOGICZNYCH OCZEKIWANYCH KREDYTOWYCH ORAZ Z UWZGLĘDNIENIEM I BEZ UWZGLĘDNIENIA TYMCZASOWEGO TRAKTOWANIA ZGODNIE Z ART. 468 ROZPORZĄDZENIA CRR  </t>
  </si>
  <si>
    <t xml:space="preserve">Dodatkowe wymogi w zakresie funduszy własnych w celu uwzględnienia ryzyka innego niż ryzyko nadmiernej dźwigni (%) </t>
  </si>
  <si>
    <t>w tym: obejmujące kapitał podstawowy Tier I (%)</t>
  </si>
  <si>
    <t>w tym: obejmujące kapitał Tier I (%)</t>
  </si>
  <si>
    <t>Bufor wskaźnika dźwigni i łączny wymóg w zakresie wskaźnika dźwigni (jako odsetek miary ekspozycji całkowitej)</t>
  </si>
  <si>
    <t>Łączne kwoty ekspozycji na ryzyko (TREA)</t>
  </si>
  <si>
    <t>1 kw. 2023</t>
  </si>
  <si>
    <t>4 kw. 2022</t>
  </si>
  <si>
    <t>3 kw. 2022</t>
  </si>
  <si>
    <t>2 kw. 2022</t>
  </si>
  <si>
    <t xml:space="preserve">W porównaniu do 31 grudnia 2022 r., wartość wskaźnika LCR w ujęciu skonsolidowanym we marcu 2023 r. wzrosła o ok. 5 p.p. do poziomu 228%, głównie dzięki wzrostowi stabilnego finansowania od klientów detalicznych i korporacyjnych. 
W I kwartale 2023 roku, wzrost środków od osób fizycznych o blisko 1 mld. zł miał pozytywny wpływ na płynność Grupy wspierając wzrost i utrzymanie wskaźnika LCR znacznie powyżej limitu nadzorczego. Depozyty ogółem klientów osiągnęły poziom 100,9 mld zł (98,0 mld zł na koniec grudnia 2022 r.), w tym udział środków pochodzących od osób fizycznych w całości depozytów klientów nieznacznie spadł i wyniósł ok. 69,5% na koniec marca 2023 r. (70,2% na koniec grudnia 2022 r.). 
Grupa utrzymuje stale bezpieczny poziom nieobciążonych, wysokiej jakości aktywów płynnych, które stanowią zabezpieczenie na wypadek zrealizowania się scenariuszy skrajnych w obszarze płynności. Do aktywów płynnych zalicza się gotówkę, środki na rachunkach nostro (z wyłączeniem średniego poziomu wymaganej rezerwy obowiązkowej) oraz płynne papiery wartościowe, w tym papiery wartościowe otrzymane jako zabezpieczenie w transakcjach reverse-repo. W skład portfela nie zalicza się papierów wartościowych stanowiących zabezpieczenie  lub które są zablokowane na inne potrzeby niż płynnościowe. Udział papierów skarbowych wyemitowanych oraz gwarantowanych przez polski rząd lub rządy innych krajów UE (włączając bony pieniężne NBP) w portfelu płynnych papierów wartościowych ogółem jest stały w czasie i wynosił na koniec grudnia 2022 jak i na koniec marca 2023 roku ok. 99%.
Grupa posiadała dwie waluty znaczące (PLN oraz EUR), to jest takie, dla których stosunek wartości zobowiązań w danej walucie do łącznej wartości zobowiązań we wszystkich walutach wynosił co najmniej 5%. Grupa Kapitałowa Banku posiadała wskaźnik LCR powyżej 100% dla wszystkich walut łącznie oraz dla walut znaczących.
Płynność w walutach obcych Grupa zapewnia dzięki bazie depozytowej w walutach obcych, pożyczkom bilateralnym, transakcjom swapów walutowych jak i procentowo-walutowych. Znaczenie swapów spada w wyniku zmniejszenia portfela walutowych kredytów hipotecznych oraz zabezpieczenia w walutach obcych rezerw na ryzyko prawne. Grupa uznaje operacje w ramach transakcji na instrumentach pochodnych jako istotne (łączna wartość nominalna takich transakcji przekroczyła 10% wypływów płynności netto wskaźnika LCR). Portfel swapów jest zdywersyfikowany w zakresie kontrahentów oraz terminów zapadalności. Z większością kontrahentów, Grupa ma podpisane aneksy do umów ramowych, regulujące kwestie zabezpieczeń (ang. Credit Support Annex, CSA). W związku z tym, w przypadku niekorzystnych zmian kursów (deprecjacja zł.), Bank zobligowany jest do złożenia depozytu w celu zabezpieczenia rozliczenia instrumentów pochodnych w przyszłości, a w przypadku korzystnych zmian kursów (aprecjacja zł.) Grupa otrzymuje depozyt zabezpieczający od kontrahentów. Ryzyko płynności w scenariuszu niekorzystnych warunków rynkowych wynika ze zmiany wartości rynkowej instrumentów pochodnych, która tworzy potrzeby płynnościowe z uwagi na pokrycie depozytów zabezpieczających. Zarówno w scenariuszach testów warunków skrajnych, jak i w podejściu LCR, ten dodatkowy wymóg płynności jest uwzględniony jako największy bezwzględny przepływ zabezpieczenia netto zrealizowanego w 30-dniowym okresie w ciągu 24 miesięcy. </t>
  </si>
  <si>
    <t>(i) Pozycja zawiera RWEA w kwocie 87,7 mln zł wynikające z przepisów przejściowych związanych z wdrożeniem MSSF9, określonych w Rozporządzeniu UE 2020/873 zmieniającym rozporządzenia UE w odniesieniu do niektórych dostosowań w odpowiedzi na pandemię COVID 19</t>
  </si>
  <si>
    <t xml:space="preserve">(ii) Pozycja zawiera RWEA w kwocie 590,3 mln zł wynikające z decyzji nadzorczej dotyczącej narzutu konserwatywnego w wysokości 5% RWEA dla ekspozycji zakwalifikowanych do metody IRB  </t>
  </si>
  <si>
    <t>31.03.2023</t>
  </si>
  <si>
    <t>31.12.2022</t>
  </si>
  <si>
    <t>30.09.2022</t>
  </si>
  <si>
    <t>30.06.2022</t>
  </si>
  <si>
    <t>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</si>
</sst>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36" x14ac:knownFonts="1">
    <font>
      <sz val="10"/>
      <color theme="1"/>
      <name val="Trebuchet MS"/>
      <family val="2"/>
      <charset val="238"/>
    </font>
    <font>
      <sz val="10"/>
      <color theme="1"/>
      <name val="Trebuchet MS"/>
      <family val="2"/>
      <charset val="238"/>
    </font>
    <font>
      <sz val="10"/>
      <color theme="0"/>
      <name val="Trebuchet MS"/>
      <family val="2"/>
      <charset val="238"/>
    </font>
    <font>
      <i/>
      <sz val="9"/>
      <color theme="1"/>
      <name val="Calibri"/>
      <family val="2"/>
      <charset val="238"/>
      <scheme val="minor"/>
    </font>
    <font>
      <sz val="10"/>
      <name val="Arial"/>
      <family val="2"/>
    </font>
    <font>
      <sz val="9"/>
      <name val="Calibri"/>
      <family val="2"/>
      <charset val="238"/>
      <scheme val="minor"/>
    </font>
    <font>
      <sz val="11"/>
      <color theme="1"/>
      <name val="Calibri"/>
      <family val="2"/>
      <charset val="238"/>
      <scheme val="minor"/>
    </font>
    <font>
      <sz val="11"/>
      <name val="Calibri"/>
      <family val="2"/>
      <charset val="238"/>
      <scheme val="minor"/>
    </font>
    <font>
      <sz val="12"/>
      <color theme="1"/>
      <name val="Century Gothic"/>
      <family val="2"/>
      <charset val="238"/>
    </font>
    <font>
      <u/>
      <sz val="10"/>
      <color theme="10"/>
      <name val="Trebuchet MS"/>
      <family val="2"/>
      <charset val="238"/>
    </font>
    <font>
      <u/>
      <sz val="12"/>
      <color rgb="FFCD0067"/>
      <name val="Century Gothic"/>
      <family val="2"/>
      <charset val="238"/>
    </font>
    <font>
      <b/>
      <sz val="12"/>
      <color theme="0"/>
      <name val="Calibri"/>
      <family val="2"/>
      <charset val="238"/>
      <scheme val="minor"/>
    </font>
    <font>
      <sz val="9"/>
      <color theme="0"/>
      <name val="Calibri"/>
      <family val="2"/>
      <charset val="238"/>
      <scheme val="minor"/>
    </font>
    <font>
      <sz val="9"/>
      <color theme="1"/>
      <name val="Calibri"/>
      <family val="2"/>
      <charset val="238"/>
      <scheme val="minor"/>
    </font>
    <font>
      <sz val="10"/>
      <color theme="1"/>
      <name val="Calibri"/>
      <family val="2"/>
      <charset val="238"/>
      <scheme val="minor"/>
    </font>
    <font>
      <b/>
      <sz val="9"/>
      <color theme="1"/>
      <name val="Calibri"/>
      <family val="2"/>
      <charset val="238"/>
      <scheme val="minor"/>
    </font>
    <font>
      <i/>
      <sz val="10"/>
      <color rgb="FFAA322F"/>
      <name val="Calibri"/>
      <family val="2"/>
      <charset val="238"/>
      <scheme val="minor"/>
    </font>
    <font>
      <b/>
      <sz val="10"/>
      <color rgb="FFAA322F"/>
      <name val="Calibri"/>
      <family val="2"/>
      <charset val="238"/>
      <scheme val="minor"/>
    </font>
    <font>
      <b/>
      <sz val="10"/>
      <color theme="1"/>
      <name val="Calibri"/>
      <family val="2"/>
      <charset val="238"/>
      <scheme val="minor"/>
    </font>
    <font>
      <sz val="10"/>
      <color rgb="FF000000"/>
      <name val="Calibri"/>
      <family val="2"/>
      <charset val="238"/>
      <scheme val="minor"/>
    </font>
    <font>
      <b/>
      <sz val="10"/>
      <color rgb="FF000000"/>
      <name val="Calibri"/>
      <family val="2"/>
      <charset val="238"/>
      <scheme val="minor"/>
    </font>
    <font>
      <b/>
      <sz val="10"/>
      <name val="Calibri"/>
      <family val="2"/>
      <charset val="238"/>
      <scheme val="minor"/>
    </font>
    <font>
      <sz val="10"/>
      <name val="Calibri"/>
      <family val="2"/>
      <charset val="238"/>
      <scheme val="minor"/>
    </font>
    <font>
      <i/>
      <sz val="10"/>
      <color rgb="FF000000"/>
      <name val="Calibri"/>
      <family val="2"/>
      <charset val="238"/>
      <scheme val="minor"/>
    </font>
    <font>
      <sz val="10"/>
      <color theme="0"/>
      <name val="Calibri"/>
      <family val="2"/>
      <charset val="238"/>
      <scheme val="minor"/>
    </font>
    <font>
      <sz val="10"/>
      <color rgb="FF008080"/>
      <name val="Calibri"/>
      <family val="2"/>
      <charset val="238"/>
      <scheme val="minor"/>
    </font>
    <font>
      <b/>
      <sz val="11"/>
      <color theme="0"/>
      <name val="Calibri"/>
      <family val="2"/>
      <charset val="238"/>
      <scheme val="minor"/>
    </font>
    <font>
      <b/>
      <sz val="10"/>
      <color rgb="FFAB0034"/>
      <name val="Calibri"/>
      <family val="2"/>
      <charset val="238"/>
      <scheme val="minor"/>
    </font>
    <font>
      <i/>
      <sz val="10"/>
      <color theme="1"/>
      <name val="Calibri"/>
      <family val="2"/>
      <charset val="238"/>
      <scheme val="minor"/>
    </font>
    <font>
      <i/>
      <sz val="10"/>
      <name val="Calibri"/>
      <family val="2"/>
      <charset val="238"/>
      <scheme val="minor"/>
    </font>
    <font>
      <vertAlign val="superscript"/>
      <sz val="10"/>
      <name val="Calibri"/>
      <family val="2"/>
      <charset val="238"/>
      <scheme val="minor"/>
    </font>
    <font>
      <b/>
      <sz val="11"/>
      <color theme="0" tint="-4.9989318521683403E-2"/>
      <name val="Calibri"/>
      <family val="2"/>
      <charset val="238"/>
      <scheme val="minor"/>
    </font>
    <font>
      <b/>
      <i/>
      <sz val="11"/>
      <color theme="1"/>
      <name val="Calibri"/>
      <family val="2"/>
      <charset val="238"/>
      <scheme val="minor"/>
    </font>
    <font>
      <b/>
      <sz val="11"/>
      <color theme="1"/>
      <name val="Calibri"/>
      <family val="2"/>
      <charset val="238"/>
      <scheme val="minor"/>
    </font>
    <font>
      <sz val="9"/>
      <color rgb="FFCD0067"/>
      <name val="Trebuchet MS"/>
      <family val="2"/>
      <charset val="238"/>
    </font>
    <font>
      <b/>
      <sz val="9"/>
      <color rgb="FFAB0034"/>
      <name val="Trebuchet MS"/>
      <family val="2"/>
      <charset val="23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2"/>
        <bgColor indexed="64"/>
      </patternFill>
    </fill>
    <fill>
      <patternFill patternType="solid">
        <fgColor rgb="FFCD0067"/>
        <bgColor indexed="64"/>
      </patternFill>
    </fill>
    <fill>
      <patternFill patternType="solid">
        <fgColor theme="4" tint="0.79998168889431442"/>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medium">
        <color rgb="FFD9D9D9"/>
      </top>
      <bottom style="medium">
        <color rgb="FFAB0034"/>
      </bottom>
      <diagonal/>
    </border>
    <border>
      <left/>
      <right/>
      <top style="medium">
        <color rgb="FFD9D9D9"/>
      </top>
      <bottom style="medium">
        <color rgb="FFD9D9D9"/>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7">
    <xf numFmtId="0" fontId="0" fillId="0" borderId="0"/>
    <xf numFmtId="9" fontId="1" fillId="0" borderId="0" applyFont="0" applyFill="0" applyBorder="0" applyAlignment="0" applyProtection="0"/>
    <xf numFmtId="0" fontId="4" fillId="0" borderId="0">
      <alignment vertical="center"/>
    </xf>
    <xf numFmtId="3" fontId="4" fillId="4" borderId="1" applyFont="0">
      <alignment horizontal="right" vertical="center"/>
      <protection locked="0"/>
    </xf>
    <xf numFmtId="0" fontId="9" fillId="0" borderId="0" applyNumberFormat="0" applyFill="0" applyBorder="0" applyAlignment="0" applyProtection="0"/>
    <xf numFmtId="43" fontId="1" fillId="0" borderId="0" applyFont="0" applyFill="0" applyBorder="0" applyAlignment="0" applyProtection="0"/>
    <xf numFmtId="0" fontId="4" fillId="0" borderId="0">
      <alignment vertical="center"/>
    </xf>
  </cellStyleXfs>
  <cellXfs count="122">
    <xf numFmtId="0" fontId="0" fillId="0" borderId="0" xfId="0"/>
    <xf numFmtId="0" fontId="3" fillId="2" borderId="0" xfId="0" applyFont="1" applyFill="1" applyAlignment="1">
      <alignment horizontal="right"/>
    </xf>
    <xf numFmtId="0" fontId="5" fillId="2" borderId="0" xfId="0" applyFont="1" applyFill="1"/>
    <xf numFmtId="0" fontId="0" fillId="3" borderId="0" xfId="0" applyFill="1"/>
    <xf numFmtId="0" fontId="8" fillId="6" borderId="0" xfId="0" applyFont="1" applyFill="1"/>
    <xf numFmtId="0" fontId="8" fillId="6" borderId="0" xfId="0" quotePrefix="1" applyFont="1" applyFill="1" applyAlignment="1">
      <alignment horizontal="right"/>
    </xf>
    <xf numFmtId="0" fontId="10" fillId="6" borderId="0" xfId="4" applyFont="1" applyFill="1"/>
    <xf numFmtId="0" fontId="11" fillId="5" borderId="0" xfId="0" applyFont="1" applyFill="1"/>
    <xf numFmtId="0" fontId="12" fillId="5" borderId="0" xfId="0" applyFont="1" applyFill="1"/>
    <xf numFmtId="0" fontId="13" fillId="2" borderId="0" xfId="0" applyFont="1" applyFill="1"/>
    <xf numFmtId="0" fontId="3" fillId="2" borderId="0" xfId="0" applyFont="1" applyFill="1"/>
    <xf numFmtId="0" fontId="14" fillId="2" borderId="0" xfId="0" applyFont="1" applyFill="1"/>
    <xf numFmtId="0" fontId="15" fillId="2" borderId="0" xfId="0" applyFont="1" applyFill="1"/>
    <xf numFmtId="14" fontId="12" fillId="5" borderId="0" xfId="0" applyNumberFormat="1" applyFont="1" applyFill="1"/>
    <xf numFmtId="0" fontId="24" fillId="5" borderId="0" xfId="0" applyFont="1" applyFill="1"/>
    <xf numFmtId="0" fontId="19" fillId="2" borderId="0" xfId="0" applyFont="1" applyFill="1" applyAlignment="1">
      <alignment vertical="center" wrapText="1"/>
    </xf>
    <xf numFmtId="0" fontId="2" fillId="3" borderId="0" xfId="0" applyFont="1" applyFill="1"/>
    <xf numFmtId="0" fontId="0" fillId="6" borderId="0" xfId="0" applyFill="1"/>
    <xf numFmtId="0" fontId="14" fillId="5" borderId="0" xfId="0" applyFont="1" applyFill="1"/>
    <xf numFmtId="0" fontId="6" fillId="2" borderId="0" xfId="0" applyFont="1" applyFill="1"/>
    <xf numFmtId="0" fontId="19" fillId="2" borderId="0" xfId="0" applyFont="1" applyFill="1" applyAlignment="1">
      <alignment horizontal="center" vertical="center" wrapText="1"/>
    </xf>
    <xf numFmtId="0" fontId="14" fillId="2" borderId="0" xfId="0" applyFont="1" applyFill="1" applyAlignment="1">
      <alignment vertical="center" wrapText="1"/>
    </xf>
    <xf numFmtId="3" fontId="14" fillId="2" borderId="0" xfId="0" applyNumberFormat="1" applyFont="1" applyFill="1" applyAlignment="1">
      <alignment vertical="center" wrapText="1"/>
    </xf>
    <xf numFmtId="0" fontId="23" fillId="2" borderId="0" xfId="0" applyFont="1" applyFill="1" applyAlignment="1">
      <alignment vertical="center" wrapText="1"/>
    </xf>
    <xf numFmtId="0" fontId="19" fillId="2" borderId="0" xfId="0" applyFont="1" applyFill="1" applyAlignment="1">
      <alignment horizontal="center" vertical="center"/>
    </xf>
    <xf numFmtId="10" fontId="19" fillId="2" borderId="0" xfId="1" applyNumberFormat="1" applyFont="1" applyFill="1" applyBorder="1" applyAlignment="1">
      <alignment vertical="center"/>
    </xf>
    <xf numFmtId="0" fontId="14" fillId="2" borderId="0" xfId="0" applyFont="1" applyFill="1" applyAlignment="1">
      <alignment horizontal="left"/>
    </xf>
    <xf numFmtId="0" fontId="0" fillId="2" borderId="0" xfId="0" applyFill="1"/>
    <xf numFmtId="0" fontId="27" fillId="2" borderId="2" xfId="0" applyFont="1" applyFill="1" applyBorder="1" applyAlignment="1">
      <alignment horizontal="center" vertical="center" wrapText="1"/>
    </xf>
    <xf numFmtId="0" fontId="20" fillId="3" borderId="0" xfId="0" applyFont="1" applyFill="1" applyAlignment="1">
      <alignment horizontal="left" vertical="center"/>
    </xf>
    <xf numFmtId="0" fontId="19" fillId="2" borderId="3" xfId="0" applyFont="1" applyFill="1" applyBorder="1" applyAlignment="1">
      <alignment horizontal="left" vertical="center"/>
    </xf>
    <xf numFmtId="3" fontId="19" fillId="2" borderId="3" xfId="0" applyNumberFormat="1" applyFont="1" applyFill="1" applyBorder="1" applyAlignment="1">
      <alignment horizontal="right" vertical="center"/>
    </xf>
    <xf numFmtId="0" fontId="19" fillId="2" borderId="3" xfId="0" applyFont="1" applyFill="1" applyBorder="1" applyAlignment="1">
      <alignment horizontal="left" vertical="center" wrapText="1"/>
    </xf>
    <xf numFmtId="0" fontId="20" fillId="3" borderId="3" xfId="0" applyFont="1" applyFill="1" applyBorder="1" applyAlignment="1">
      <alignment horizontal="left" vertical="center"/>
    </xf>
    <xf numFmtId="0" fontId="20" fillId="3" borderId="3" xfId="0" applyFont="1" applyFill="1" applyBorder="1" applyAlignment="1">
      <alignment horizontal="right" vertical="center"/>
    </xf>
    <xf numFmtId="10" fontId="19" fillId="2" borderId="3" xfId="0" applyNumberFormat="1" applyFont="1" applyFill="1" applyBorder="1" applyAlignment="1">
      <alignment horizontal="right" vertical="center"/>
    </xf>
    <xf numFmtId="0" fontId="3" fillId="0" borderId="0" xfId="0" applyFont="1"/>
    <xf numFmtId="0" fontId="26" fillId="5" borderId="0" xfId="0" applyFont="1" applyFill="1"/>
    <xf numFmtId="0" fontId="22" fillId="2" borderId="4" xfId="0" applyFont="1" applyFill="1" applyBorder="1" applyAlignment="1">
      <alignment horizontal="center" vertical="center" wrapText="1"/>
    </xf>
    <xf numFmtId="0" fontId="22" fillId="2" borderId="4" xfId="0" applyFont="1" applyFill="1" applyBorder="1" applyAlignment="1">
      <alignment vertical="center" wrapText="1"/>
    </xf>
    <xf numFmtId="3" fontId="14" fillId="2" borderId="4" xfId="5" applyNumberFormat="1" applyFont="1" applyFill="1" applyBorder="1"/>
    <xf numFmtId="0" fontId="22" fillId="2" borderId="4" xfId="0" applyFont="1" applyFill="1" applyBorder="1" applyAlignment="1">
      <alignment horizontal="left" vertical="center" wrapText="1" indent="1"/>
    </xf>
    <xf numFmtId="0" fontId="21" fillId="3" borderId="4" xfId="0" applyFont="1" applyFill="1" applyBorder="1" applyAlignment="1">
      <alignment horizontal="center" vertical="center" wrapText="1"/>
    </xf>
    <xf numFmtId="0" fontId="21" fillId="3" borderId="4" xfId="0" applyFont="1" applyFill="1" applyBorder="1" applyAlignment="1">
      <alignment vertical="center" wrapText="1"/>
    </xf>
    <xf numFmtId="3" fontId="18" fillId="3" borderId="4" xfId="5" applyNumberFormat="1" applyFont="1" applyFill="1" applyBorder="1"/>
    <xf numFmtId="0" fontId="22" fillId="7" borderId="4" xfId="0" applyFont="1" applyFill="1" applyBorder="1" applyAlignment="1">
      <alignment horizontal="center" vertical="center" wrapText="1"/>
    </xf>
    <xf numFmtId="0" fontId="22" fillId="7" borderId="4" xfId="0" applyFont="1" applyFill="1" applyBorder="1" applyAlignment="1">
      <alignment vertical="center" wrapText="1"/>
    </xf>
    <xf numFmtId="3" fontId="14" fillId="7" borderId="4" xfId="5" applyNumberFormat="1" applyFont="1" applyFill="1" applyBorder="1"/>
    <xf numFmtId="3" fontId="28" fillId="2" borderId="4" xfId="5" applyNumberFormat="1" applyFont="1" applyFill="1" applyBorder="1"/>
    <xf numFmtId="0" fontId="29" fillId="2" borderId="4" xfId="0" applyFont="1" applyFill="1" applyBorder="1" applyAlignment="1">
      <alignment horizontal="center" vertical="center" wrapText="1"/>
    </xf>
    <xf numFmtId="0" fontId="29" fillId="2" borderId="4" xfId="0" applyFont="1" applyFill="1" applyBorder="1" applyAlignment="1">
      <alignment vertical="center" wrapText="1"/>
    </xf>
    <xf numFmtId="0" fontId="3" fillId="5" borderId="0" xfId="0" applyFont="1" applyFill="1" applyAlignment="1">
      <alignment horizontal="right"/>
    </xf>
    <xf numFmtId="14" fontId="13" fillId="5" borderId="0" xfId="0" applyNumberFormat="1" applyFont="1" applyFill="1"/>
    <xf numFmtId="0" fontId="13" fillId="5" borderId="0" xfId="0" applyFont="1" applyFill="1"/>
    <xf numFmtId="14" fontId="14" fillId="2" borderId="0" xfId="0" applyNumberFormat="1" applyFont="1" applyFill="1" applyAlignment="1">
      <alignment horizontal="center" vertical="center"/>
    </xf>
    <xf numFmtId="0" fontId="16" fillId="2" borderId="0" xfId="0" applyFont="1" applyFill="1" applyAlignment="1">
      <alignment vertical="center" wrapText="1"/>
    </xf>
    <xf numFmtId="0" fontId="17" fillId="2" borderId="0" xfId="0" applyFont="1" applyFill="1" applyAlignment="1">
      <alignment vertical="center" wrapText="1"/>
    </xf>
    <xf numFmtId="0" fontId="14" fillId="2" borderId="0" xfId="0" applyFont="1" applyFill="1" applyAlignment="1">
      <alignment horizontal="center" vertical="center" wrapText="1"/>
    </xf>
    <xf numFmtId="0" fontId="16" fillId="2" borderId="4" xfId="0" applyFont="1" applyFill="1" applyBorder="1" applyAlignment="1">
      <alignment vertical="center" wrapText="1"/>
    </xf>
    <xf numFmtId="0" fontId="18" fillId="3" borderId="4" xfId="0" applyFont="1" applyFill="1" applyBorder="1" applyAlignment="1">
      <alignment vertical="center" wrapText="1"/>
    </xf>
    <xf numFmtId="0" fontId="19" fillId="2" borderId="4" xfId="0" applyFont="1" applyFill="1" applyBorder="1" applyAlignment="1">
      <alignment horizontal="center" vertical="center" wrapText="1"/>
    </xf>
    <xf numFmtId="0" fontId="19" fillId="2" borderId="4" xfId="0" applyFont="1" applyFill="1" applyBorder="1" applyAlignment="1">
      <alignment vertical="center" wrapText="1"/>
    </xf>
    <xf numFmtId="3" fontId="19" fillId="2" borderId="4" xfId="0" applyNumberFormat="1" applyFont="1" applyFill="1" applyBorder="1" applyAlignment="1">
      <alignment horizontal="center" vertical="center" wrapText="1"/>
    </xf>
    <xf numFmtId="0" fontId="20" fillId="3" borderId="4" xfId="0" applyFont="1" applyFill="1" applyBorder="1" applyAlignment="1">
      <alignment horizontal="center" vertical="center" wrapText="1"/>
    </xf>
    <xf numFmtId="0" fontId="19" fillId="2" borderId="4" xfId="0" applyFont="1" applyFill="1" applyBorder="1" applyAlignment="1">
      <alignment horizontal="justify" vertical="center" wrapText="1"/>
    </xf>
    <xf numFmtId="0" fontId="22" fillId="2" borderId="4" xfId="0" applyFont="1" applyFill="1" applyBorder="1" applyAlignment="1">
      <alignment horizontal="justify" vertical="center" wrapText="1"/>
    </xf>
    <xf numFmtId="10" fontId="19" fillId="2" borderId="4" xfId="1" applyNumberFormat="1" applyFont="1" applyFill="1" applyBorder="1" applyAlignment="1">
      <alignment horizontal="center" vertical="center" wrapText="1"/>
    </xf>
    <xf numFmtId="0" fontId="14" fillId="2" borderId="4" xfId="0" applyFont="1" applyFill="1" applyBorder="1"/>
    <xf numFmtId="164" fontId="19" fillId="2" borderId="4" xfId="0" applyNumberFormat="1" applyFont="1" applyFill="1" applyBorder="1" applyAlignment="1">
      <alignment horizontal="center" vertical="center" wrapText="1"/>
    </xf>
    <xf numFmtId="164" fontId="22" fillId="2" borderId="4" xfId="1" applyNumberFormat="1" applyFont="1" applyFill="1" applyBorder="1" applyAlignment="1">
      <alignment horizontal="center" vertical="center" wrapText="1"/>
    </xf>
    <xf numFmtId="164" fontId="19" fillId="2" borderId="4" xfId="1" applyNumberFormat="1" applyFont="1" applyFill="1" applyBorder="1" applyAlignment="1">
      <alignment horizontal="center" vertical="center" wrapText="1"/>
    </xf>
    <xf numFmtId="0" fontId="26" fillId="5" borderId="0" xfId="0" applyFont="1" applyFill="1" applyAlignment="1">
      <alignment vertical="center"/>
    </xf>
    <xf numFmtId="0" fontId="18" fillId="2" borderId="0" xfId="0" applyFont="1" applyFill="1" applyAlignment="1">
      <alignment vertical="center"/>
    </xf>
    <xf numFmtId="0" fontId="14" fillId="2" borderId="0" xfId="0" applyFont="1" applyFill="1" applyAlignment="1">
      <alignment horizontal="center" vertical="center"/>
    </xf>
    <xf numFmtId="0" fontId="14" fillId="2" borderId="4" xfId="0" applyFont="1" applyFill="1" applyBorder="1" applyAlignment="1">
      <alignment horizontal="center"/>
    </xf>
    <xf numFmtId="0" fontId="14" fillId="2" borderId="4" xfId="0" applyFont="1" applyFill="1" applyBorder="1" applyAlignment="1">
      <alignment vertical="center" wrapText="1"/>
    </xf>
    <xf numFmtId="0" fontId="20" fillId="3" borderId="4" xfId="0" applyFont="1" applyFill="1" applyBorder="1" applyAlignment="1">
      <alignment horizontal="left" vertical="center"/>
    </xf>
    <xf numFmtId="0" fontId="19" fillId="3" borderId="4" xfId="0" applyFont="1" applyFill="1" applyBorder="1" applyAlignment="1">
      <alignment horizontal="left" vertical="center" wrapText="1"/>
    </xf>
    <xf numFmtId="0" fontId="14" fillId="3" borderId="4" xfId="0" applyFont="1" applyFill="1" applyBorder="1" applyAlignment="1">
      <alignment vertical="center" wrapText="1"/>
    </xf>
    <xf numFmtId="3" fontId="14" fillId="2" borderId="4" xfId="0" applyNumberFormat="1" applyFont="1" applyFill="1" applyBorder="1" applyAlignment="1">
      <alignment vertical="center" wrapText="1"/>
    </xf>
    <xf numFmtId="0" fontId="23" fillId="2" borderId="4" xfId="0" applyFont="1" applyFill="1" applyBorder="1" applyAlignment="1">
      <alignment vertical="center" wrapText="1"/>
    </xf>
    <xf numFmtId="0" fontId="25" fillId="3" borderId="4" xfId="0" applyFont="1" applyFill="1" applyBorder="1" applyAlignment="1">
      <alignment vertical="center" wrapText="1"/>
    </xf>
    <xf numFmtId="0" fontId="20" fillId="2" borderId="4" xfId="0" applyFont="1" applyFill="1" applyBorder="1" applyAlignment="1">
      <alignment horizontal="center" vertical="center" wrapText="1"/>
    </xf>
    <xf numFmtId="0" fontId="20" fillId="2" borderId="4" xfId="0" applyFont="1" applyFill="1" applyBorder="1" applyAlignment="1">
      <alignment vertical="center" wrapText="1"/>
    </xf>
    <xf numFmtId="3" fontId="18" fillId="2" borderId="4" xfId="0" applyNumberFormat="1" applyFont="1" applyFill="1" applyBorder="1" applyAlignment="1">
      <alignment vertical="center" wrapText="1"/>
    </xf>
    <xf numFmtId="0" fontId="20" fillId="3" borderId="4" xfId="0" applyFont="1" applyFill="1" applyBorder="1" applyAlignment="1">
      <alignment vertical="center" wrapText="1"/>
    </xf>
    <xf numFmtId="3" fontId="18" fillId="3" borderId="4" xfId="0" applyNumberFormat="1" applyFont="1" applyFill="1" applyBorder="1" applyAlignment="1">
      <alignment vertical="center" wrapText="1"/>
    </xf>
    <xf numFmtId="0" fontId="18" fillId="3" borderId="4" xfId="0" applyFont="1" applyFill="1" applyBorder="1" applyAlignment="1">
      <alignment horizontal="left"/>
    </xf>
    <xf numFmtId="0" fontId="20" fillId="2" borderId="4" xfId="0" applyFont="1" applyFill="1" applyBorder="1" applyAlignment="1">
      <alignment horizontal="center" vertical="center"/>
    </xf>
    <xf numFmtId="0" fontId="19" fillId="3" borderId="4" xfId="0" applyFont="1" applyFill="1" applyBorder="1" applyAlignment="1">
      <alignment horizontal="center" vertical="center"/>
    </xf>
    <xf numFmtId="164" fontId="20" fillId="2" borderId="4" xfId="1" applyNumberFormat="1" applyFont="1" applyFill="1" applyBorder="1" applyAlignment="1">
      <alignment vertical="center"/>
    </xf>
    <xf numFmtId="0" fontId="7" fillId="2" borderId="0" xfId="0" applyFont="1" applyFill="1"/>
    <xf numFmtId="3" fontId="14" fillId="2" borderId="0" xfId="0" applyNumberFormat="1" applyFont="1" applyFill="1"/>
    <xf numFmtId="0" fontId="31" fillId="5" borderId="0" xfId="0" applyFont="1" applyFill="1" applyAlignment="1">
      <alignment horizontal="left" vertical="top"/>
    </xf>
    <xf numFmtId="0" fontId="31" fillId="2" borderId="0" xfId="0" applyFont="1" applyFill="1" applyAlignment="1">
      <alignment horizontal="left" vertical="top"/>
    </xf>
    <xf numFmtId="0" fontId="6" fillId="2" borderId="7" xfId="0" applyFont="1" applyFill="1" applyBorder="1" applyAlignment="1">
      <alignment vertical="top" wrapText="1"/>
    </xf>
    <xf numFmtId="0" fontId="32" fillId="2" borderId="4" xfId="0" applyFont="1" applyFill="1" applyBorder="1"/>
    <xf numFmtId="0" fontId="6" fillId="2" borderId="4" xfId="0" applyFont="1" applyFill="1" applyBorder="1" applyAlignment="1">
      <alignment horizontal="center" vertical="center"/>
    </xf>
    <xf numFmtId="0" fontId="6" fillId="2" borderId="4" xfId="0" applyFont="1" applyFill="1" applyBorder="1"/>
    <xf numFmtId="0" fontId="6" fillId="2" borderId="4" xfId="0" applyFont="1" applyFill="1" applyBorder="1" applyAlignment="1">
      <alignment vertical="center" wrapText="1"/>
    </xf>
    <xf numFmtId="3" fontId="6" fillId="2" borderId="4" xfId="0" applyNumberFormat="1" applyFont="1" applyFill="1" applyBorder="1"/>
    <xf numFmtId="0" fontId="6" fillId="2" borderId="4" xfId="0" applyFont="1" applyFill="1" applyBorder="1" applyAlignment="1">
      <alignment vertical="center"/>
    </xf>
    <xf numFmtId="0" fontId="33" fillId="3" borderId="4" xfId="0" applyFont="1" applyFill="1" applyBorder="1" applyAlignment="1">
      <alignment horizontal="center" vertical="center"/>
    </xf>
    <xf numFmtId="0" fontId="33" fillId="3" borderId="4" xfId="0" applyFont="1" applyFill="1" applyBorder="1" applyAlignment="1">
      <alignment vertical="center"/>
    </xf>
    <xf numFmtId="3" fontId="33" fillId="3" borderId="4" xfId="0" applyNumberFormat="1" applyFont="1" applyFill="1" applyBorder="1"/>
    <xf numFmtId="0" fontId="26" fillId="2" borderId="0" xfId="0" applyFont="1" applyFill="1" applyAlignment="1">
      <alignment horizontal="left" vertical="top" wrapText="1"/>
    </xf>
    <xf numFmtId="14" fontId="34" fillId="2" borderId="2" xfId="0" applyNumberFormat="1" applyFont="1" applyFill="1" applyBorder="1" applyAlignment="1">
      <alignment horizontal="center" vertical="center" wrapText="1"/>
    </xf>
    <xf numFmtId="164" fontId="19" fillId="2" borderId="4" xfId="0" applyNumberFormat="1" applyFont="1" applyFill="1" applyBorder="1" applyAlignment="1">
      <alignment horizontal="right" vertical="center" wrapText="1"/>
    </xf>
    <xf numFmtId="14" fontId="27" fillId="2" borderId="2" xfId="0" applyNumberFormat="1" applyFont="1" applyFill="1" applyBorder="1" applyAlignment="1">
      <alignment horizontal="center" vertical="center" wrapText="1"/>
    </xf>
    <xf numFmtId="14" fontId="14" fillId="0" borderId="0" xfId="0" applyNumberFormat="1" applyFont="1"/>
    <xf numFmtId="0" fontId="21" fillId="3" borderId="4"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22" fillId="2" borderId="6"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5"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13" fillId="2" borderId="0" xfId="0" applyFont="1" applyFill="1" applyAlignment="1">
      <alignment horizontal="left" vertical="top" wrapText="1"/>
    </xf>
    <xf numFmtId="0" fontId="26" fillId="5" borderId="0" xfId="0" applyFont="1" applyFill="1" applyAlignment="1">
      <alignment horizontal="left" vertical="top" wrapText="1"/>
    </xf>
    <xf numFmtId="0" fontId="20" fillId="3" borderId="4" xfId="0" applyFont="1" applyFill="1" applyBorder="1" applyAlignment="1">
      <alignment vertical="center" wrapText="1"/>
    </xf>
    <xf numFmtId="0" fontId="19" fillId="2" borderId="4" xfId="0" applyFont="1" applyFill="1" applyBorder="1" applyAlignment="1">
      <alignment horizontal="center" vertical="center" wrapText="1"/>
    </xf>
    <xf numFmtId="0" fontId="35" fillId="2" borderId="2" xfId="0" applyFont="1" applyFill="1" applyBorder="1" applyAlignment="1">
      <alignment horizontal="center" vertical="center" wrapText="1"/>
    </xf>
  </cellXfs>
  <cellStyles count="7">
    <cellStyle name="=C:\WINNT35\SYSTEM32\COMMAND.COM" xfId="2" xr:uid="{3AED4A79-459B-4172-9CDC-489677FC360C}"/>
    <cellStyle name="Dziesiętny" xfId="5" builtinId="3"/>
    <cellStyle name="Hiperłącze" xfId="4" builtinId="8"/>
    <cellStyle name="Normal 2" xfId="6" xr:uid="{1B2D35D4-9E71-4EEA-A351-04D640557A0B}"/>
    <cellStyle name="Normalny" xfId="0" builtinId="0"/>
    <cellStyle name="optionalExposure" xfId="3" xr:uid="{5D437E67-8DB0-4D6D-BA6B-B99CFBF2B9CF}"/>
    <cellStyle name="Procentowy" xfId="1" builtinId="5"/>
  </cellStyles>
  <dxfs count="1">
    <dxf>
      <fill>
        <patternFill>
          <bgColor indexed="10"/>
        </patternFill>
      </fill>
    </dxf>
  </dxfs>
  <tableStyles count="0" defaultTableStyle="TableStyleMedium2" defaultPivotStyle="PivotStyleLight16"/>
  <colors>
    <mruColors>
      <color rgb="FFCD00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179918</xdr:colOff>
      <xdr:row>1</xdr:row>
      <xdr:rowOff>57150</xdr:rowOff>
    </xdr:from>
    <xdr:to>
      <xdr:col>18</xdr:col>
      <xdr:colOff>444500</xdr:colOff>
      <xdr:row>43</xdr:row>
      <xdr:rowOff>6350</xdr:rowOff>
    </xdr:to>
    <xdr:sp macro="" textlink="">
      <xdr:nvSpPr>
        <xdr:cNvPr id="2" name="pole tekstowe 1">
          <a:extLst>
            <a:ext uri="{FF2B5EF4-FFF2-40B4-BE49-F238E27FC236}">
              <a16:creationId xmlns:a16="http://schemas.microsoft.com/office/drawing/2014/main" id="{3082404B-07C5-4EFB-9D0E-70FB68FABB5E}"/>
            </a:ext>
          </a:extLst>
        </xdr:cNvPr>
        <xdr:cNvSpPr txBox="1"/>
      </xdr:nvSpPr>
      <xdr:spPr>
        <a:xfrm>
          <a:off x="179918" y="228600"/>
          <a:ext cx="10322982" cy="7150100"/>
        </a:xfrm>
        <a:prstGeom prst="rect">
          <a:avLst/>
        </a:prstGeom>
        <a:solidFill>
          <a:schemeClr val="lt1"/>
        </a:solidFill>
        <a:ln w="9525" cmpd="sng">
          <a:solidFill>
            <a:srgbClr val="CD006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2000" b="1">
              <a:solidFill>
                <a:srgbClr val="CD0067"/>
              </a:solidFill>
              <a:latin typeface="Century Gothic" panose="020B0502020202020204" pitchFamily="34" charset="0"/>
            </a:rPr>
            <a:t>Raport</a:t>
          </a:r>
        </a:p>
        <a:p>
          <a:pPr algn="ctr"/>
          <a:r>
            <a:rPr lang="pl-PL" sz="2000" b="1">
              <a:solidFill>
                <a:srgbClr val="CD0067"/>
              </a:solidFill>
              <a:latin typeface="Century Gothic" panose="020B0502020202020204" pitchFamily="34" charset="0"/>
            </a:rPr>
            <a:t>dotyczący </a:t>
          </a:r>
        </a:p>
        <a:p>
          <a:pPr algn="ctr"/>
          <a:r>
            <a:rPr lang="pl-PL" sz="2000" b="1">
              <a:solidFill>
                <a:srgbClr val="CD0067"/>
              </a:solidFill>
              <a:latin typeface="Century Gothic" panose="020B0502020202020204" pitchFamily="34" charset="0"/>
            </a:rPr>
            <a:t>ekspozycji na ryzyko</a:t>
          </a:r>
        </a:p>
        <a:p>
          <a:pPr algn="ctr"/>
          <a:r>
            <a:rPr lang="pl-PL" sz="2000" b="1">
              <a:solidFill>
                <a:srgbClr val="CD0067"/>
              </a:solidFill>
              <a:latin typeface="Century Gothic" panose="020B0502020202020204" pitchFamily="34" charset="0"/>
            </a:rPr>
            <a:t>(dane śródroczne) </a:t>
          </a:r>
        </a:p>
        <a:p>
          <a:pPr algn="ctr"/>
          <a:r>
            <a:rPr lang="pl-PL" sz="2000" b="1">
              <a:solidFill>
                <a:srgbClr val="CD0067"/>
              </a:solidFill>
              <a:latin typeface="Century Gothic" panose="020B0502020202020204" pitchFamily="34" charset="0"/>
            </a:rPr>
            <a:t>na 31 marca 2023 roku</a:t>
          </a:r>
        </a:p>
        <a:p>
          <a:pPr algn="ctr"/>
          <a:endParaRPr lang="pl-PL" sz="2000" b="0">
            <a:solidFill>
              <a:srgbClr val="CD0067"/>
            </a:solidFill>
            <a:latin typeface="Century Gothic" panose="020B0502020202020204" pitchFamily="34" charset="0"/>
          </a:endParaRPr>
        </a:p>
        <a:p>
          <a:pPr algn="ctr"/>
          <a:r>
            <a:rPr lang="pl-PL" sz="1600" b="0" i="1">
              <a:solidFill>
                <a:srgbClr val="CD0067"/>
              </a:solidFill>
              <a:latin typeface="Century Gothic" panose="020B0502020202020204" pitchFamily="34" charset="0"/>
            </a:rPr>
            <a:t>zgodnie z </a:t>
          </a:r>
        </a:p>
        <a:p>
          <a:pPr algn="ctr"/>
          <a:r>
            <a:rPr lang="pl-PL" sz="1600" b="0" i="1">
              <a:solidFill>
                <a:srgbClr val="CD0067"/>
              </a:solidFill>
              <a:latin typeface="Century Gothic" panose="020B0502020202020204" pitchFamily="34" charset="0"/>
            </a:rPr>
            <a:t>częścią ósmą Rozporządzenia Parlamentu Europejskiego i rady (UE) nr 876/2019 z dnia 20 maja 2019 roku</a:t>
          </a:r>
        </a:p>
        <a:p>
          <a:pPr algn="ctr"/>
          <a:r>
            <a:rPr lang="pl-PL" sz="1600" b="0" i="1">
              <a:solidFill>
                <a:srgbClr val="CD0067"/>
              </a:solidFill>
              <a:latin typeface="Century Gothic" panose="020B0502020202020204" pitchFamily="34" charset="0"/>
            </a:rPr>
            <a:t>oraz z</a:t>
          </a:r>
        </a:p>
        <a:p>
          <a:pPr algn="ctr"/>
          <a:r>
            <a:rPr lang="pl-PL" sz="1600" b="0" i="1">
              <a:solidFill>
                <a:srgbClr val="CD0067"/>
              </a:solidFill>
              <a:latin typeface="Century Gothic" panose="020B0502020202020204" pitchFamily="34" charset="0"/>
            </a:rPr>
            <a:t>Rozporządzeniem wykonawczym Komisji (UE) 2021/637 z dnia 15 marca 2021 roku</a:t>
          </a:r>
        </a:p>
        <a:p>
          <a:pPr algn="ctr"/>
          <a:r>
            <a:rPr lang="pl-PL" sz="1600" b="0" i="1">
              <a:solidFill>
                <a:srgbClr val="CD0067"/>
              </a:solidFill>
              <a:latin typeface="Century Gothic" panose="020B0502020202020204" pitchFamily="34" charset="0"/>
            </a:rPr>
            <a:t>oraz z</a:t>
          </a:r>
        </a:p>
        <a:p>
          <a:pPr algn="ctr"/>
          <a:r>
            <a:rPr lang="pl-PL" sz="1600" b="0" i="1">
              <a:solidFill>
                <a:srgbClr val="CD0067"/>
              </a:solidFill>
              <a:latin typeface="Century Gothic" panose="020B0502020202020204" pitchFamily="34" charset="0"/>
            </a:rPr>
            <a:t>Polityką Banku Millennium S.A. dotyczącą ujawniania informacji na temat ryzyka, funduszy własnych, wymogów kapitałowych, polityki w zakresie wynagrodzeń i inyych informacji       </a:t>
          </a: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r>
            <a:rPr lang="pl-PL" sz="2000" b="1">
              <a:solidFill>
                <a:srgbClr val="CD0067"/>
              </a:solidFill>
              <a:latin typeface="Century Gothic" panose="020B0502020202020204" pitchFamily="34" charset="0"/>
            </a:rPr>
            <a:t>Grupa Banku Millennium S.A.   </a:t>
          </a:r>
        </a:p>
        <a:p>
          <a:endParaRPr lang="pl-PL" sz="110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546100</xdr:colOff>
      <xdr:row>2</xdr:row>
      <xdr:rowOff>95250</xdr:rowOff>
    </xdr:from>
    <xdr:to>
      <xdr:col>19</xdr:col>
      <xdr:colOff>520700</xdr:colOff>
      <xdr:row>17</xdr:row>
      <xdr:rowOff>228600</xdr:rowOff>
    </xdr:to>
    <xdr:sp macro="" textlink="">
      <xdr:nvSpPr>
        <xdr:cNvPr id="2" name="pole tekstowe 1">
          <a:extLst>
            <a:ext uri="{FF2B5EF4-FFF2-40B4-BE49-F238E27FC236}">
              <a16:creationId xmlns:a16="http://schemas.microsoft.com/office/drawing/2014/main" id="{E237C717-F30C-483D-B929-D104A8258D16}"/>
            </a:ext>
          </a:extLst>
        </xdr:cNvPr>
        <xdr:cNvSpPr txBox="1"/>
      </xdr:nvSpPr>
      <xdr:spPr>
        <a:xfrm>
          <a:off x="8388350" y="457200"/>
          <a:ext cx="6680200" cy="277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Wskaźniki kapitałowe, nadwyżka kapitałowa w</a:t>
          </a:r>
          <a:r>
            <a:rPr lang="pl-PL" sz="1100" baseline="0"/>
            <a:t> odniesieniu do poziomów wymaganych, wskaźniki dźwigni finansowej oraz wskaźniki płynności znajdują się na poziomach przekraczającyh regulacyjne minima. Trend spadkowy wskaźników kapitałowych i wskaźnika dźwigni finansowej jest spowodowany zmniejszeniem kapitałów własnych, głównie w związku z systematycznym tworzeniem rezerw na ryzyko prawne kredytów walutowych mieszkaniowych, rezerwami tworzonymi na program pomocowy "Wakacje kredytowe" oraz negatywną wyceną papierów wartościowych dłużnych wycenianych przez kapitały. </a:t>
          </a:r>
          <a:endParaRPr lang="pl-P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0</xdr:rowOff>
    </xdr:from>
    <xdr:to>
      <xdr:col>25</xdr:col>
      <xdr:colOff>381000</xdr:colOff>
      <xdr:row>5</xdr:row>
      <xdr:rowOff>63500</xdr:rowOff>
    </xdr:to>
    <xdr:sp macro="" textlink="">
      <xdr:nvSpPr>
        <xdr:cNvPr id="2" name="pole tekstowe 1">
          <a:extLst>
            <a:ext uri="{FF2B5EF4-FFF2-40B4-BE49-F238E27FC236}">
              <a16:creationId xmlns:a16="http://schemas.microsoft.com/office/drawing/2014/main" id="{2415DE1D-FB94-40C7-A9FD-9BC192EEF552}"/>
            </a:ext>
          </a:extLst>
        </xdr:cNvPr>
        <xdr:cNvSpPr txBox="1"/>
      </xdr:nvSpPr>
      <xdr:spPr>
        <a:xfrm>
          <a:off x="8470900" y="16510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Grupa</a:t>
          </a:r>
          <a:r>
            <a:rPr lang="pl-PL" sz="1100" baseline="0">
              <a:latin typeface="+mn-lt"/>
            </a:rPr>
            <a:t> charakteryzuje się solidną płynnością. Nie obserowano żadnego zagrożenia dla pozycji płynnościowej. Wymóg pokrycia płynności LCR (pokrycie wypływów netto) znacznie przekracza minimum regulacyjne w wysokości 100%.</a:t>
          </a:r>
          <a:endParaRPr lang="pl-PL" sz="1100">
            <a:latin typeface="+mn-lt"/>
          </a:endParaRP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B79BB-7092-48B6-BBBE-A25CD5220936}">
  <sheetPr>
    <tabColor rgb="FFCD0067"/>
  </sheetPr>
  <dimension ref="S17"/>
  <sheetViews>
    <sheetView tabSelected="1" zoomScaleNormal="100" workbookViewId="0">
      <selection activeCell="Z17" sqref="Z17"/>
    </sheetView>
  </sheetViews>
  <sheetFormatPr defaultRowHeight="13.5" x14ac:dyDescent="0.35"/>
  <cols>
    <col min="1" max="9" width="8.796875" style="3"/>
    <col min="10" max="10" width="8.796875" style="3" customWidth="1"/>
    <col min="11" max="16384" width="8.796875" style="3"/>
  </cols>
  <sheetData>
    <row r="17" spans="19:19" x14ac:dyDescent="0.35">
      <c r="S17" s="16"/>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8E7B8-2A99-4FB0-974F-326B773071A0}">
  <dimension ref="B2:F22"/>
  <sheetViews>
    <sheetView workbookViewId="0"/>
  </sheetViews>
  <sheetFormatPr defaultRowHeight="13" x14ac:dyDescent="0.3"/>
  <cols>
    <col min="1" max="2" width="8.796875" style="11"/>
    <col min="3" max="3" width="73.19921875" style="11" customWidth="1"/>
    <col min="4" max="4" width="37.69921875" style="11" customWidth="1"/>
    <col min="5" max="5" width="8.796875" style="11"/>
    <col min="6" max="6" width="11.3984375" style="11" customWidth="1"/>
    <col min="7" max="16384" width="8.796875" style="11"/>
  </cols>
  <sheetData>
    <row r="2" spans="2:6" ht="15.5" x14ac:dyDescent="0.35">
      <c r="B2" s="7" t="s">
        <v>12</v>
      </c>
      <c r="C2" s="14"/>
      <c r="D2" s="14"/>
      <c r="E2" s="18"/>
      <c r="F2" s="18"/>
    </row>
    <row r="3" spans="2:6" ht="15" thickBot="1" x14ac:dyDescent="0.4">
      <c r="B3" s="19"/>
      <c r="D3" s="1" t="s">
        <v>0</v>
      </c>
    </row>
    <row r="4" spans="2:6" ht="15" thickBot="1" x14ac:dyDescent="0.4">
      <c r="B4" s="19"/>
      <c r="C4" s="91"/>
      <c r="D4" s="108">
        <v>45016</v>
      </c>
    </row>
    <row r="5" spans="2:6" ht="14.5" x14ac:dyDescent="0.35">
      <c r="B5" s="96"/>
      <c r="C5" s="96"/>
      <c r="D5" s="97" t="s">
        <v>13</v>
      </c>
    </row>
    <row r="6" spans="2:6" ht="14.5" x14ac:dyDescent="0.35">
      <c r="B6" s="98"/>
      <c r="C6" s="96"/>
      <c r="D6" s="97"/>
    </row>
    <row r="7" spans="2:6" ht="29.5" customHeight="1" x14ac:dyDescent="0.35">
      <c r="B7" s="97">
        <v>1</v>
      </c>
      <c r="C7" s="99" t="s">
        <v>14</v>
      </c>
      <c r="D7" s="100">
        <v>12097396.427639998</v>
      </c>
    </row>
    <row r="8" spans="2:6" ht="14.5" x14ac:dyDescent="0.35">
      <c r="B8" s="97">
        <v>2</v>
      </c>
      <c r="C8" s="101" t="s">
        <v>15</v>
      </c>
      <c r="D8" s="100">
        <v>-350096.17055129242</v>
      </c>
    </row>
    <row r="9" spans="2:6" ht="14.5" x14ac:dyDescent="0.35">
      <c r="B9" s="97">
        <v>3</v>
      </c>
      <c r="C9" s="101" t="s">
        <v>16</v>
      </c>
      <c r="D9" s="100">
        <v>59555.077731199264</v>
      </c>
    </row>
    <row r="10" spans="2:6" ht="14.5" x14ac:dyDescent="0.35">
      <c r="B10" s="97">
        <v>4</v>
      </c>
      <c r="C10" s="101" t="s">
        <v>17</v>
      </c>
      <c r="D10" s="100">
        <v>0</v>
      </c>
    </row>
    <row r="11" spans="2:6" ht="14.5" x14ac:dyDescent="0.35">
      <c r="B11" s="97">
        <v>5</v>
      </c>
      <c r="C11" s="101" t="s">
        <v>18</v>
      </c>
      <c r="D11" s="100">
        <v>0</v>
      </c>
    </row>
    <row r="12" spans="2:6" ht="14.5" x14ac:dyDescent="0.35">
      <c r="B12" s="97">
        <v>6</v>
      </c>
      <c r="C12" s="101" t="s">
        <v>19</v>
      </c>
      <c r="D12" s="100">
        <v>0</v>
      </c>
    </row>
    <row r="13" spans="2:6" ht="14.5" x14ac:dyDescent="0.35">
      <c r="B13" s="97">
        <v>7</v>
      </c>
      <c r="C13" s="101" t="s">
        <v>20</v>
      </c>
      <c r="D13" s="100">
        <v>-128123.21092351161</v>
      </c>
    </row>
    <row r="14" spans="2:6" ht="14.5" x14ac:dyDescent="0.35">
      <c r="B14" s="97">
        <v>8</v>
      </c>
      <c r="C14" s="101" t="s">
        <v>21</v>
      </c>
      <c r="D14" s="100">
        <v>126399.70597360611</v>
      </c>
    </row>
    <row r="15" spans="2:6" ht="14.5" x14ac:dyDescent="0.35">
      <c r="B15" s="102">
        <v>9</v>
      </c>
      <c r="C15" s="103" t="s">
        <v>22</v>
      </c>
      <c r="D15" s="104">
        <v>11805131.82987</v>
      </c>
    </row>
    <row r="16" spans="2:6" x14ac:dyDescent="0.3">
      <c r="B16" s="10"/>
    </row>
    <row r="22" spans="4:6" x14ac:dyDescent="0.3">
      <c r="D22" s="92"/>
      <c r="F22" s="92"/>
    </row>
  </sheetData>
  <sheetProtection algorithmName="SHA-512" hashValue="wMP7W1Jhuk6vAyqVRbmiekll5U744PJaGCrwXn/b6knRdc7xk3EWBkn+uX/7on0XHsgwwzimhm0059DK6gChrw==" saltValue="Bh7w1WesvVW/tr2r8hzoaQ==" spinCount="100000" sheet="1" objects="1" scenarios="1"/>
  <conditionalFormatting sqref="D6:D7">
    <cfRule type="cellIs" dxfId="0" priority="1" stopIfTrue="1"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99E29-3C6A-4085-AC4F-680ED9535CC7}">
  <sheetPr>
    <tabColor theme="4" tint="0.59999389629810485"/>
  </sheetPr>
  <dimension ref="B2:D7"/>
  <sheetViews>
    <sheetView workbookViewId="0">
      <selection activeCell="D29" sqref="D29"/>
    </sheetView>
  </sheetViews>
  <sheetFormatPr defaultRowHeight="16" x14ac:dyDescent="0.35"/>
  <cols>
    <col min="1" max="16384" width="8.796875" style="4"/>
  </cols>
  <sheetData>
    <row r="2" spans="2:4" x14ac:dyDescent="0.35">
      <c r="B2" s="6" t="s">
        <v>23</v>
      </c>
      <c r="C2" s="5" t="s">
        <v>26</v>
      </c>
      <c r="D2" s="4" t="s">
        <v>24</v>
      </c>
    </row>
    <row r="4" spans="2:4" x14ac:dyDescent="0.35">
      <c r="B4" s="6" t="s">
        <v>25</v>
      </c>
      <c r="C4" s="5" t="s">
        <v>26</v>
      </c>
      <c r="D4" s="4" t="s">
        <v>27</v>
      </c>
    </row>
    <row r="6" spans="2:4" x14ac:dyDescent="0.35">
      <c r="B6" s="6" t="s">
        <v>192</v>
      </c>
      <c r="C6" s="5" t="s">
        <v>26</v>
      </c>
      <c r="D6" s="4" t="s">
        <v>193</v>
      </c>
    </row>
    <row r="7" spans="2:4" x14ac:dyDescent="0.35">
      <c r="B7" s="6"/>
    </row>
  </sheetData>
  <sheetProtection algorithmName="SHA-512" hashValue="RTPu0gWHVJ8xaGNi6O8XH9qGKvN45UZzNmSD/YBkZPISsU7nFzxoJPAnoL8+/eOJ8/lbjsp07Y+wX2WM+b5K/A==" saltValue="VBOPr46v/mHWmz/9VXx2Rg==" spinCount="100000" sheet="1" objects="1" scenarios="1"/>
  <hyperlinks>
    <hyperlink ref="B2" location="'KM1'!A1" display="EU KM1" xr:uid="{AEBE4BA6-6163-4E7E-A12F-7AA52006255B}"/>
    <hyperlink ref="B4" location="'OV1'!A1" display="EU OV1" xr:uid="{8B61BC1C-8FFB-4261-967B-184425FF9E4A}"/>
    <hyperlink ref="B6" location="'MSSF 9'!A1" display="MSSF 9" xr:uid="{3A02A18C-4E1F-4275-B8EF-6C9527BE078B}"/>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CA593-06DE-44A2-858E-5FD91D710BF0}">
  <dimension ref="A1:G51"/>
  <sheetViews>
    <sheetView workbookViewId="0"/>
  </sheetViews>
  <sheetFormatPr defaultRowHeight="13" x14ac:dyDescent="0.3"/>
  <cols>
    <col min="1" max="1" width="9" style="11" customWidth="1"/>
    <col min="2" max="2" width="55" style="11" customWidth="1"/>
    <col min="3" max="7" width="12.69921875" style="11" customWidth="1"/>
    <col min="8" max="16384" width="8.796875" style="11"/>
  </cols>
  <sheetData>
    <row r="1" spans="1:7" ht="14.5" x14ac:dyDescent="0.35">
      <c r="A1" s="37" t="s">
        <v>28</v>
      </c>
      <c r="B1" s="8"/>
      <c r="C1" s="52"/>
      <c r="D1" s="53"/>
      <c r="E1" s="53"/>
      <c r="F1" s="9"/>
      <c r="G1" s="10" t="s">
        <v>0</v>
      </c>
    </row>
    <row r="2" spans="1:7" x14ac:dyDescent="0.3">
      <c r="A2" s="12"/>
      <c r="B2" s="9"/>
      <c r="C2" s="9"/>
      <c r="D2" s="9"/>
      <c r="E2" s="9"/>
      <c r="F2" s="9"/>
      <c r="G2" s="10" t="s">
        <v>1</v>
      </c>
    </row>
    <row r="3" spans="1:7" x14ac:dyDescent="0.3">
      <c r="C3" s="54"/>
      <c r="D3" s="54"/>
      <c r="E3" s="54"/>
      <c r="F3" s="54"/>
      <c r="G3" s="54"/>
    </row>
    <row r="4" spans="1:7" ht="13.5" thickBot="1" x14ac:dyDescent="0.35">
      <c r="A4" s="55"/>
      <c r="B4" s="56"/>
      <c r="C4" s="57" t="s">
        <v>2</v>
      </c>
      <c r="D4" s="57" t="s">
        <v>3</v>
      </c>
      <c r="E4" s="57" t="s">
        <v>4</v>
      </c>
      <c r="F4" s="57" t="s">
        <v>5</v>
      </c>
      <c r="G4" s="57" t="s">
        <v>6</v>
      </c>
    </row>
    <row r="5" spans="1:7" ht="13.5" thickBot="1" x14ac:dyDescent="0.35">
      <c r="A5" s="58"/>
      <c r="B5" s="58"/>
      <c r="C5" s="106">
        <v>45016</v>
      </c>
      <c r="D5" s="106">
        <v>44926</v>
      </c>
      <c r="E5" s="106">
        <v>44834</v>
      </c>
      <c r="F5" s="106">
        <v>44742</v>
      </c>
      <c r="G5" s="106">
        <v>44651</v>
      </c>
    </row>
    <row r="6" spans="1:7" x14ac:dyDescent="0.3">
      <c r="A6" s="59"/>
      <c r="B6" s="112" t="s">
        <v>29</v>
      </c>
      <c r="C6" s="112"/>
      <c r="D6" s="112"/>
      <c r="E6" s="112"/>
      <c r="F6" s="112"/>
      <c r="G6" s="112"/>
    </row>
    <row r="7" spans="1:7" x14ac:dyDescent="0.3">
      <c r="A7" s="60">
        <v>1</v>
      </c>
      <c r="B7" s="61" t="s">
        <v>30</v>
      </c>
      <c r="C7" s="62">
        <v>5294413.756102548</v>
      </c>
      <c r="D7" s="62">
        <v>5469946.7900443897</v>
      </c>
      <c r="E7" s="62">
        <v>4967153.6860610684</v>
      </c>
      <c r="F7" s="62">
        <v>6040082.0428024614</v>
      </c>
      <c r="G7" s="62">
        <v>6294745.7669935003</v>
      </c>
    </row>
    <row r="8" spans="1:7" x14ac:dyDescent="0.3">
      <c r="A8" s="60">
        <v>2</v>
      </c>
      <c r="B8" s="61" t="s">
        <v>31</v>
      </c>
      <c r="C8" s="62">
        <v>5294413.756102548</v>
      </c>
      <c r="D8" s="62">
        <v>5469946.7900443897</v>
      </c>
      <c r="E8" s="62">
        <v>4967153.6860610684</v>
      </c>
      <c r="F8" s="62">
        <v>6040082.0428024614</v>
      </c>
      <c r="G8" s="62">
        <v>6294745.7669935003</v>
      </c>
    </row>
    <row r="9" spans="1:7" x14ac:dyDescent="0.3">
      <c r="A9" s="60">
        <v>3</v>
      </c>
      <c r="B9" s="61" t="s">
        <v>32</v>
      </c>
      <c r="C9" s="62">
        <v>6780711.6750510689</v>
      </c>
      <c r="D9" s="62">
        <v>6991124.8720443901</v>
      </c>
      <c r="E9" s="62">
        <v>6497153.6860610684</v>
      </c>
      <c r="F9" s="62">
        <v>7570082.0428024614</v>
      </c>
      <c r="G9" s="62">
        <v>7824745.7669935003</v>
      </c>
    </row>
    <row r="10" spans="1:7" x14ac:dyDescent="0.3">
      <c r="A10" s="63"/>
      <c r="B10" s="111" t="s">
        <v>33</v>
      </c>
      <c r="C10" s="111"/>
      <c r="D10" s="111"/>
      <c r="E10" s="111"/>
      <c r="F10" s="111"/>
      <c r="G10" s="111"/>
    </row>
    <row r="11" spans="1:7" x14ac:dyDescent="0.3">
      <c r="A11" s="60">
        <v>4</v>
      </c>
      <c r="B11" s="61" t="s">
        <v>11</v>
      </c>
      <c r="C11" s="62">
        <v>47954391.302092895</v>
      </c>
      <c r="D11" s="62">
        <v>48497286.344052441</v>
      </c>
      <c r="E11" s="62">
        <v>52587110.885105252</v>
      </c>
      <c r="F11" s="62">
        <v>49819699.973227806</v>
      </c>
      <c r="G11" s="62">
        <v>48956911.808527023</v>
      </c>
    </row>
    <row r="12" spans="1:7" x14ac:dyDescent="0.3">
      <c r="A12" s="63"/>
      <c r="B12" s="111" t="s">
        <v>34</v>
      </c>
      <c r="C12" s="111"/>
      <c r="D12" s="111"/>
      <c r="E12" s="111"/>
      <c r="F12" s="111"/>
      <c r="G12" s="111"/>
    </row>
    <row r="13" spans="1:7" x14ac:dyDescent="0.3">
      <c r="A13" s="60">
        <v>5</v>
      </c>
      <c r="B13" s="61" t="s">
        <v>35</v>
      </c>
      <c r="C13" s="68">
        <v>0.11040519152354419</v>
      </c>
      <c r="D13" s="68">
        <v>0.11278871880000001</v>
      </c>
      <c r="E13" s="68">
        <v>9.445572503333631E-2</v>
      </c>
      <c r="F13" s="68">
        <v>0.12123882813522142</v>
      </c>
      <c r="G13" s="68">
        <v>0.12857726385219256</v>
      </c>
    </row>
    <row r="14" spans="1:7" x14ac:dyDescent="0.3">
      <c r="A14" s="60">
        <v>6</v>
      </c>
      <c r="B14" s="61" t="s">
        <v>36</v>
      </c>
      <c r="C14" s="68">
        <v>0.11040519152354419</v>
      </c>
      <c r="D14" s="68">
        <v>0.11278871880000001</v>
      </c>
      <c r="E14" s="68">
        <v>9.445572503333631E-2</v>
      </c>
      <c r="F14" s="68">
        <v>0.12123882813522142</v>
      </c>
      <c r="G14" s="68">
        <v>0.12857726385219256</v>
      </c>
    </row>
    <row r="15" spans="1:7" x14ac:dyDescent="0.3">
      <c r="A15" s="60">
        <v>7</v>
      </c>
      <c r="B15" s="61" t="s">
        <v>37</v>
      </c>
      <c r="C15" s="68">
        <v>0.14139918140833821</v>
      </c>
      <c r="D15" s="68">
        <v>0.14415497029999999</v>
      </c>
      <c r="E15" s="68">
        <v>0.12355030684717305</v>
      </c>
      <c r="F15" s="68">
        <v>0.15194957109076299</v>
      </c>
      <c r="G15" s="68">
        <v>0.15982923509547498</v>
      </c>
    </row>
    <row r="16" spans="1:7" ht="29" customHeight="1" x14ac:dyDescent="0.3">
      <c r="A16" s="63"/>
      <c r="B16" s="110" t="s">
        <v>38</v>
      </c>
      <c r="C16" s="110"/>
      <c r="D16" s="110"/>
      <c r="E16" s="110"/>
      <c r="F16" s="110"/>
      <c r="G16" s="110"/>
    </row>
    <row r="17" spans="1:7" ht="26" x14ac:dyDescent="0.3">
      <c r="A17" s="60" t="s">
        <v>39</v>
      </c>
      <c r="B17" s="39" t="s">
        <v>202</v>
      </c>
      <c r="C17" s="68">
        <v>1.9400000000000001E-2</v>
      </c>
      <c r="D17" s="68">
        <v>1.9400000000000001E-2</v>
      </c>
      <c r="E17" s="68">
        <v>1.5599999999999996E-2</v>
      </c>
      <c r="F17" s="68">
        <v>1.5599999999999996E-2</v>
      </c>
      <c r="G17" s="68">
        <v>1.5599999999999996E-2</v>
      </c>
    </row>
    <row r="18" spans="1:7" x14ac:dyDescent="0.3">
      <c r="A18" s="60" t="s">
        <v>40</v>
      </c>
      <c r="B18" s="39" t="s">
        <v>203</v>
      </c>
      <c r="C18" s="68">
        <v>1.09E-2</v>
      </c>
      <c r="D18" s="68">
        <v>1.09E-2</v>
      </c>
      <c r="E18" s="68">
        <v>5.3000000000000061E-3</v>
      </c>
      <c r="F18" s="68">
        <v>5.3000000000000061E-3</v>
      </c>
      <c r="G18" s="68">
        <v>5.3000000000000061E-3</v>
      </c>
    </row>
    <row r="19" spans="1:7" x14ac:dyDescent="0.3">
      <c r="A19" s="60" t="s">
        <v>42</v>
      </c>
      <c r="B19" s="39" t="s">
        <v>204</v>
      </c>
      <c r="C19" s="68">
        <v>1.455E-2</v>
      </c>
      <c r="D19" s="68">
        <v>1.455E-2</v>
      </c>
      <c r="E19" s="68">
        <v>2.0900000000000002E-2</v>
      </c>
      <c r="F19" s="68">
        <v>2.0900000000000002E-2</v>
      </c>
      <c r="G19" s="68">
        <v>2.0900000000000002E-2</v>
      </c>
    </row>
    <row r="20" spans="1:7" x14ac:dyDescent="0.3">
      <c r="A20" s="60" t="s">
        <v>43</v>
      </c>
      <c r="B20" s="39" t="s">
        <v>44</v>
      </c>
      <c r="C20" s="68">
        <v>9.9400000000000002E-2</v>
      </c>
      <c r="D20" s="68">
        <v>9.9400000000000002E-2</v>
      </c>
      <c r="E20" s="68">
        <v>0.1079</v>
      </c>
      <c r="F20" s="68">
        <v>0.1079</v>
      </c>
      <c r="G20" s="68">
        <v>0.1079</v>
      </c>
    </row>
    <row r="21" spans="1:7" x14ac:dyDescent="0.3">
      <c r="A21" s="63"/>
      <c r="B21" s="110" t="s">
        <v>45</v>
      </c>
      <c r="C21" s="110"/>
      <c r="D21" s="110"/>
      <c r="E21" s="110"/>
      <c r="F21" s="110"/>
      <c r="G21" s="110"/>
    </row>
    <row r="22" spans="1:7" x14ac:dyDescent="0.3">
      <c r="A22" s="60">
        <v>8</v>
      </c>
      <c r="B22" s="61" t="s">
        <v>46</v>
      </c>
      <c r="C22" s="68">
        <v>2.5000000000000001E-2</v>
      </c>
      <c r="D22" s="68">
        <v>2.5000000000000001E-2</v>
      </c>
      <c r="E22" s="68">
        <v>2.5000000000000001E-2</v>
      </c>
      <c r="F22" s="68">
        <v>2.5000000000000001E-2</v>
      </c>
      <c r="G22" s="68">
        <v>2.5000000000000005E-2</v>
      </c>
    </row>
    <row r="23" spans="1:7" ht="39" x14ac:dyDescent="0.3">
      <c r="A23" s="60" t="s">
        <v>47</v>
      </c>
      <c r="B23" s="61" t="s">
        <v>48</v>
      </c>
      <c r="C23" s="68">
        <v>0</v>
      </c>
      <c r="D23" s="68">
        <v>0</v>
      </c>
      <c r="E23" s="68">
        <v>0</v>
      </c>
      <c r="F23" s="68">
        <v>0</v>
      </c>
      <c r="G23" s="68">
        <v>0</v>
      </c>
    </row>
    <row r="24" spans="1:7" x14ac:dyDescent="0.3">
      <c r="A24" s="60">
        <v>9</v>
      </c>
      <c r="B24" s="61" t="s">
        <v>49</v>
      </c>
      <c r="C24" s="68">
        <v>0</v>
      </c>
      <c r="D24" s="68">
        <v>0</v>
      </c>
      <c r="E24" s="68">
        <v>0</v>
      </c>
      <c r="F24" s="68">
        <v>0</v>
      </c>
      <c r="G24" s="68">
        <v>0</v>
      </c>
    </row>
    <row r="25" spans="1:7" x14ac:dyDescent="0.3">
      <c r="A25" s="60" t="s">
        <v>50</v>
      </c>
      <c r="B25" s="61" t="s">
        <v>51</v>
      </c>
      <c r="C25" s="68">
        <v>0</v>
      </c>
      <c r="D25" s="68">
        <v>0</v>
      </c>
      <c r="E25" s="68">
        <v>0</v>
      </c>
      <c r="F25" s="68">
        <v>0</v>
      </c>
      <c r="G25" s="68">
        <v>0</v>
      </c>
    </row>
    <row r="26" spans="1:7" x14ac:dyDescent="0.3">
      <c r="A26" s="60">
        <v>10</v>
      </c>
      <c r="B26" s="61" t="s">
        <v>52</v>
      </c>
      <c r="C26" s="68">
        <v>0</v>
      </c>
      <c r="D26" s="68">
        <v>0</v>
      </c>
      <c r="E26" s="68">
        <v>0</v>
      </c>
      <c r="F26" s="68">
        <v>0</v>
      </c>
      <c r="G26" s="68">
        <v>0</v>
      </c>
    </row>
    <row r="27" spans="1:7" x14ac:dyDescent="0.3">
      <c r="A27" s="60" t="s">
        <v>53</v>
      </c>
      <c r="B27" s="39" t="s">
        <v>54</v>
      </c>
      <c r="C27" s="68">
        <v>2.5000000000000048E-3</v>
      </c>
      <c r="D27" s="68">
        <v>2.5000000000000048E-3</v>
      </c>
      <c r="E27" s="68">
        <v>2.5000000000000001E-3</v>
      </c>
      <c r="F27" s="68">
        <v>2.5000000000000001E-3</v>
      </c>
      <c r="G27" s="68">
        <v>2.5000000000000001E-3</v>
      </c>
    </row>
    <row r="28" spans="1:7" x14ac:dyDescent="0.3">
      <c r="A28" s="60">
        <v>11</v>
      </c>
      <c r="B28" s="61" t="s">
        <v>55</v>
      </c>
      <c r="C28" s="68">
        <v>2.7500000000000056E-2</v>
      </c>
      <c r="D28" s="68">
        <v>2.7500000000000056E-2</v>
      </c>
      <c r="E28" s="68">
        <v>2.75E-2</v>
      </c>
      <c r="F28" s="68">
        <v>2.75E-2</v>
      </c>
      <c r="G28" s="68">
        <v>2.7500000000000004E-2</v>
      </c>
    </row>
    <row r="29" spans="1:7" x14ac:dyDescent="0.3">
      <c r="A29" s="60" t="s">
        <v>56</v>
      </c>
      <c r="B29" s="61" t="s">
        <v>57</v>
      </c>
      <c r="C29" s="68">
        <v>0.12690000000000001</v>
      </c>
      <c r="D29" s="68">
        <v>0.12690000000000001</v>
      </c>
      <c r="E29" s="68">
        <v>0.13539999999999999</v>
      </c>
      <c r="F29" s="68">
        <v>0.13539999999999999</v>
      </c>
      <c r="G29" s="68">
        <v>0.13539999999999999</v>
      </c>
    </row>
    <row r="30" spans="1:7" ht="26" x14ac:dyDescent="0.3">
      <c r="A30" s="60">
        <v>12</v>
      </c>
      <c r="B30" s="61" t="s">
        <v>58</v>
      </c>
      <c r="C30" s="70">
        <v>3.5855191523544189E-2</v>
      </c>
      <c r="D30" s="70">
        <v>3.8188718759213626E-2</v>
      </c>
      <c r="E30" s="70">
        <v>1.3555725033336305E-2</v>
      </c>
      <c r="F30" s="70">
        <v>4.0338828135221431E-2</v>
      </c>
      <c r="G30" s="70">
        <v>4.767726385278187E-2</v>
      </c>
    </row>
    <row r="31" spans="1:7" x14ac:dyDescent="0.3">
      <c r="A31" s="63"/>
      <c r="B31" s="111" t="s">
        <v>59</v>
      </c>
      <c r="C31" s="111"/>
      <c r="D31" s="111"/>
      <c r="E31" s="111"/>
      <c r="F31" s="111"/>
      <c r="G31" s="111"/>
    </row>
    <row r="32" spans="1:7" x14ac:dyDescent="0.3">
      <c r="A32" s="60">
        <v>13</v>
      </c>
      <c r="B32" s="64" t="s">
        <v>60</v>
      </c>
      <c r="C32" s="62">
        <v>118378868.60231902</v>
      </c>
      <c r="D32" s="62">
        <v>115832831.60980353</v>
      </c>
      <c r="E32" s="62">
        <v>116005486.27086484</v>
      </c>
      <c r="F32" s="62">
        <v>111628807.48685247</v>
      </c>
      <c r="G32" s="62">
        <v>112309901.01349722</v>
      </c>
    </row>
    <row r="33" spans="1:7" x14ac:dyDescent="0.3">
      <c r="A33" s="38">
        <v>14</v>
      </c>
      <c r="B33" s="65" t="s">
        <v>61</v>
      </c>
      <c r="C33" s="107">
        <v>4.4724314563150701E-2</v>
      </c>
      <c r="D33" s="107">
        <v>4.7222766800000003E-2</v>
      </c>
      <c r="E33" s="107">
        <v>4.2818265279299272E-2</v>
      </c>
      <c r="F33" s="107">
        <v>5.4108631821686307E-2</v>
      </c>
      <c r="G33" s="107">
        <v>5.6048003882075433E-2</v>
      </c>
    </row>
    <row r="34" spans="1:7" ht="26.5" customHeight="1" x14ac:dyDescent="0.3">
      <c r="A34" s="63"/>
      <c r="B34" s="110" t="s">
        <v>62</v>
      </c>
      <c r="C34" s="110"/>
      <c r="D34" s="110"/>
      <c r="E34" s="110"/>
      <c r="F34" s="110"/>
      <c r="G34" s="110"/>
    </row>
    <row r="35" spans="1:7" ht="26" x14ac:dyDescent="0.3">
      <c r="A35" s="38" t="s">
        <v>63</v>
      </c>
      <c r="B35" s="39" t="s">
        <v>64</v>
      </c>
      <c r="C35" s="69">
        <v>0</v>
      </c>
      <c r="D35" s="69">
        <v>0</v>
      </c>
      <c r="E35" s="69">
        <v>0</v>
      </c>
      <c r="F35" s="69">
        <v>0</v>
      </c>
      <c r="G35" s="69">
        <v>0</v>
      </c>
    </row>
    <row r="36" spans="1:7" ht="26" x14ac:dyDescent="0.3">
      <c r="A36" s="38" t="s">
        <v>65</v>
      </c>
      <c r="B36" s="39" t="s">
        <v>41</v>
      </c>
      <c r="C36" s="69">
        <v>0</v>
      </c>
      <c r="D36" s="69">
        <v>0</v>
      </c>
      <c r="E36" s="69">
        <v>0</v>
      </c>
      <c r="F36" s="69">
        <v>0</v>
      </c>
      <c r="G36" s="69">
        <v>0</v>
      </c>
    </row>
    <row r="37" spans="1:7" x14ac:dyDescent="0.3">
      <c r="A37" s="38" t="s">
        <v>66</v>
      </c>
      <c r="B37" s="39" t="s">
        <v>67</v>
      </c>
      <c r="C37" s="69">
        <v>0.03</v>
      </c>
      <c r="D37" s="69">
        <v>0.03</v>
      </c>
      <c r="E37" s="69">
        <v>0.03</v>
      </c>
      <c r="F37" s="69">
        <v>0.03</v>
      </c>
      <c r="G37" s="69">
        <v>0.03</v>
      </c>
    </row>
    <row r="38" spans="1:7" ht="29" customHeight="1" x14ac:dyDescent="0.3">
      <c r="A38" s="63"/>
      <c r="B38" s="112" t="s">
        <v>205</v>
      </c>
      <c r="C38" s="110"/>
      <c r="D38" s="110"/>
      <c r="E38" s="110"/>
      <c r="F38" s="110"/>
      <c r="G38" s="110"/>
    </row>
    <row r="39" spans="1:7" x14ac:dyDescent="0.3">
      <c r="A39" s="38" t="s">
        <v>68</v>
      </c>
      <c r="B39" s="39" t="s">
        <v>69</v>
      </c>
      <c r="C39" s="69">
        <v>0</v>
      </c>
      <c r="D39" s="69">
        <v>0</v>
      </c>
      <c r="E39" s="69">
        <v>0</v>
      </c>
      <c r="F39" s="69">
        <v>0</v>
      </c>
      <c r="G39" s="69">
        <v>0</v>
      </c>
    </row>
    <row r="40" spans="1:7" x14ac:dyDescent="0.3">
      <c r="A40" s="38" t="s">
        <v>70</v>
      </c>
      <c r="B40" s="39" t="s">
        <v>71</v>
      </c>
      <c r="C40" s="69">
        <v>0.03</v>
      </c>
      <c r="D40" s="69">
        <v>0.03</v>
      </c>
      <c r="E40" s="69">
        <v>0.03</v>
      </c>
      <c r="F40" s="69">
        <v>0.03</v>
      </c>
      <c r="G40" s="69">
        <v>0.03</v>
      </c>
    </row>
    <row r="41" spans="1:7" x14ac:dyDescent="0.3">
      <c r="A41" s="63"/>
      <c r="B41" s="111" t="s">
        <v>72</v>
      </c>
      <c r="C41" s="111"/>
      <c r="D41" s="111"/>
      <c r="E41" s="111"/>
      <c r="F41" s="111"/>
      <c r="G41" s="111"/>
    </row>
    <row r="42" spans="1:7" ht="26" x14ac:dyDescent="0.3">
      <c r="A42" s="60">
        <v>15</v>
      </c>
      <c r="B42" s="64" t="s">
        <v>73</v>
      </c>
      <c r="C42" s="62">
        <v>29204460.445</v>
      </c>
      <c r="D42" s="62">
        <v>25567879.067000002</v>
      </c>
      <c r="E42" s="62">
        <v>21715128.594000001</v>
      </c>
      <c r="F42" s="62">
        <v>21305616.635000002</v>
      </c>
      <c r="G42" s="62">
        <v>23137982.364999998</v>
      </c>
    </row>
    <row r="43" spans="1:7" x14ac:dyDescent="0.3">
      <c r="A43" s="38" t="s">
        <v>74</v>
      </c>
      <c r="B43" s="65" t="s">
        <v>75</v>
      </c>
      <c r="C43" s="62">
        <v>14809347.867000001</v>
      </c>
      <c r="D43" s="62">
        <v>14105268.684</v>
      </c>
      <c r="E43" s="62">
        <v>15248864.475</v>
      </c>
      <c r="F43" s="62">
        <v>15491552.225</v>
      </c>
      <c r="G43" s="62">
        <v>16499792.372</v>
      </c>
    </row>
    <row r="44" spans="1:7" x14ac:dyDescent="0.3">
      <c r="A44" s="38" t="s">
        <v>76</v>
      </c>
      <c r="B44" s="65" t="s">
        <v>77</v>
      </c>
      <c r="C44" s="62">
        <v>1985300.2830000001</v>
      </c>
      <c r="D44" s="62">
        <v>2641658.2230000002</v>
      </c>
      <c r="E44" s="62">
        <v>2065187.1340000001</v>
      </c>
      <c r="F44" s="62">
        <v>2019729.101</v>
      </c>
      <c r="G44" s="62">
        <v>2015818.703</v>
      </c>
    </row>
    <row r="45" spans="1:7" ht="26" x14ac:dyDescent="0.3">
      <c r="A45" s="60">
        <v>16</v>
      </c>
      <c r="B45" s="64" t="s">
        <v>78</v>
      </c>
      <c r="C45" s="62">
        <v>12824047.584000001</v>
      </c>
      <c r="D45" s="62">
        <v>11463610.460999999</v>
      </c>
      <c r="E45" s="62">
        <v>13183677.341</v>
      </c>
      <c r="F45" s="62">
        <v>13471823.124</v>
      </c>
      <c r="G45" s="62">
        <v>15324915.584000001</v>
      </c>
    </row>
    <row r="46" spans="1:7" x14ac:dyDescent="0.3">
      <c r="A46" s="60">
        <v>17</v>
      </c>
      <c r="B46" s="64" t="s">
        <v>79</v>
      </c>
      <c r="C46" s="66">
        <v>2.2773200312697779</v>
      </c>
      <c r="D46" s="70">
        <v>2.2303513499506722</v>
      </c>
      <c r="E46" s="70">
        <v>1.6471222734242734</v>
      </c>
      <c r="F46" s="70">
        <v>1.5814946825603824</v>
      </c>
      <c r="G46" s="70">
        <v>1.5098277206275279</v>
      </c>
    </row>
    <row r="47" spans="1:7" x14ac:dyDescent="0.3">
      <c r="A47" s="63"/>
      <c r="B47" s="111" t="s">
        <v>80</v>
      </c>
      <c r="C47" s="111"/>
      <c r="D47" s="111"/>
      <c r="E47" s="111"/>
      <c r="F47" s="111"/>
      <c r="G47" s="111"/>
    </row>
    <row r="48" spans="1:7" x14ac:dyDescent="0.3">
      <c r="A48" s="60">
        <v>18</v>
      </c>
      <c r="B48" s="64" t="s">
        <v>81</v>
      </c>
      <c r="C48" s="62">
        <v>93615825.774450004</v>
      </c>
      <c r="D48" s="62">
        <v>94192890.348000005</v>
      </c>
      <c r="E48" s="62">
        <v>92248718.197710007</v>
      </c>
      <c r="F48" s="62">
        <v>91613195.240355</v>
      </c>
      <c r="G48" s="62">
        <v>91245733.572960004</v>
      </c>
    </row>
    <row r="49" spans="1:7" x14ac:dyDescent="0.3">
      <c r="A49" s="60">
        <v>19</v>
      </c>
      <c r="B49" s="67" t="s">
        <v>82</v>
      </c>
      <c r="C49" s="62">
        <v>57755324.727853</v>
      </c>
      <c r="D49" s="62">
        <v>60277408.371059999</v>
      </c>
      <c r="E49" s="62">
        <v>62575460.733100004</v>
      </c>
      <c r="F49" s="62">
        <v>62722752.217139997</v>
      </c>
      <c r="G49" s="62">
        <v>62532743.244010001</v>
      </c>
    </row>
    <row r="50" spans="1:7" x14ac:dyDescent="0.3">
      <c r="A50" s="60">
        <v>20</v>
      </c>
      <c r="B50" s="64" t="s">
        <v>83</v>
      </c>
      <c r="C50" s="66">
        <v>1.6209038078406468</v>
      </c>
      <c r="D50" s="70">
        <v>1.5626566054094537</v>
      </c>
      <c r="E50" s="70">
        <v>1.4741995842615345</v>
      </c>
      <c r="F50" s="70">
        <v>1.4606054741220398</v>
      </c>
      <c r="G50" s="70">
        <v>1.459167291236666</v>
      </c>
    </row>
    <row r="51" spans="1:7" x14ac:dyDescent="0.3">
      <c r="A51" s="10"/>
      <c r="B51" s="9"/>
      <c r="C51" s="9"/>
      <c r="D51" s="9"/>
      <c r="E51" s="9"/>
      <c r="F51" s="9"/>
      <c r="G51" s="9"/>
    </row>
  </sheetData>
  <sheetProtection algorithmName="SHA-512" hashValue="BK1mhDN/OOG55qIw7OEo4/5QPkJnabh7J1PdZNiD2ZR6QjCIIT6Pc8HYm+b8oTUrYFFIsJMgbk/M1H0K2KISqQ==" saltValue="7x5qKIs73fQqQJtT2IjCYQ==" spinCount="100000" sheet="1" objects="1" scenarios="1"/>
  <mergeCells count="10">
    <mergeCell ref="B34:G34"/>
    <mergeCell ref="B41:G41"/>
    <mergeCell ref="B47:G47"/>
    <mergeCell ref="B6:G6"/>
    <mergeCell ref="B10:G10"/>
    <mergeCell ref="B12:G12"/>
    <mergeCell ref="B16:G16"/>
    <mergeCell ref="B21:G21"/>
    <mergeCell ref="B31:G31"/>
    <mergeCell ref="B38:G3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4F7EA-826E-4263-AEAD-76187141CA6D}">
  <dimension ref="A1:F38"/>
  <sheetViews>
    <sheetView workbookViewId="0"/>
  </sheetViews>
  <sheetFormatPr defaultRowHeight="12" x14ac:dyDescent="0.3"/>
  <cols>
    <col min="1" max="1" width="2.8984375" style="9" customWidth="1"/>
    <col min="2" max="2" width="7.796875" style="9" customWidth="1"/>
    <col min="3" max="3" width="52.09765625" style="9" customWidth="1"/>
    <col min="4" max="6" width="16.69921875" style="9" customWidth="1"/>
    <col min="7" max="16384" width="8.796875" style="9"/>
  </cols>
  <sheetData>
    <row r="1" spans="1:6" x14ac:dyDescent="0.3">
      <c r="A1" s="2"/>
      <c r="B1" s="2"/>
      <c r="C1" s="2"/>
      <c r="D1" s="2"/>
      <c r="E1" s="2"/>
      <c r="F1" s="2"/>
    </row>
    <row r="2" spans="1:6" ht="14.5" x14ac:dyDescent="0.35">
      <c r="A2" s="2"/>
      <c r="B2" s="37" t="s">
        <v>84</v>
      </c>
      <c r="C2" s="8"/>
      <c r="D2" s="13"/>
      <c r="E2" s="8"/>
      <c r="F2" s="51"/>
    </row>
    <row r="3" spans="1:6" x14ac:dyDescent="0.3">
      <c r="A3" s="2"/>
      <c r="B3" s="2"/>
      <c r="C3" s="2"/>
      <c r="D3" s="2"/>
      <c r="E3" s="2"/>
      <c r="F3" s="1"/>
    </row>
    <row r="4" spans="1:6" x14ac:dyDescent="0.3">
      <c r="A4" s="2"/>
      <c r="B4" s="2"/>
      <c r="C4" s="2"/>
      <c r="D4" s="2"/>
      <c r="E4" s="2"/>
      <c r="F4" s="1" t="s">
        <v>0</v>
      </c>
    </row>
    <row r="5" spans="1:6" ht="39" x14ac:dyDescent="0.3">
      <c r="A5" s="2"/>
      <c r="B5" s="113"/>
      <c r="C5" s="113"/>
      <c r="D5" s="116" t="s">
        <v>206</v>
      </c>
      <c r="E5" s="116"/>
      <c r="F5" s="38" t="s">
        <v>85</v>
      </c>
    </row>
    <row r="6" spans="1:6" ht="13.5" thickBot="1" x14ac:dyDescent="0.35">
      <c r="A6" s="2"/>
      <c r="B6" s="114"/>
      <c r="C6" s="114"/>
      <c r="D6" s="38" t="s">
        <v>2</v>
      </c>
      <c r="E6" s="38" t="s">
        <v>3</v>
      </c>
      <c r="F6" s="38" t="s">
        <v>4</v>
      </c>
    </row>
    <row r="7" spans="1:6" ht="13.5" thickBot="1" x14ac:dyDescent="0.35">
      <c r="A7" s="2"/>
      <c r="B7" s="115"/>
      <c r="C7" s="115"/>
      <c r="D7" s="108">
        <v>45016</v>
      </c>
      <c r="E7" s="108">
        <v>44926</v>
      </c>
      <c r="F7" s="108">
        <v>45016</v>
      </c>
    </row>
    <row r="8" spans="1:6" ht="26" x14ac:dyDescent="0.3">
      <c r="A8" s="2"/>
      <c r="B8" s="45">
        <v>1</v>
      </c>
      <c r="C8" s="46" t="s">
        <v>86</v>
      </c>
      <c r="D8" s="47">
        <v>41624680.302671157</v>
      </c>
      <c r="E8" s="47">
        <v>41783058.19950594</v>
      </c>
      <c r="F8" s="47">
        <v>3329974.4242136925</v>
      </c>
    </row>
    <row r="9" spans="1:6" ht="14.5" x14ac:dyDescent="0.3">
      <c r="A9" s="2"/>
      <c r="B9" s="38">
        <v>2</v>
      </c>
      <c r="C9" s="41" t="s">
        <v>195</v>
      </c>
      <c r="D9" s="40">
        <v>29229291.884812694</v>
      </c>
      <c r="E9" s="40">
        <v>29080791.953649182</v>
      </c>
      <c r="F9" s="40">
        <v>2338343.3507850156</v>
      </c>
    </row>
    <row r="10" spans="1:6" ht="13" x14ac:dyDescent="0.3">
      <c r="A10" s="2"/>
      <c r="B10" s="38">
        <v>3</v>
      </c>
      <c r="C10" s="41" t="s">
        <v>88</v>
      </c>
      <c r="D10" s="40"/>
      <c r="E10" s="40"/>
      <c r="F10" s="40"/>
    </row>
    <row r="11" spans="1:6" ht="13" x14ac:dyDescent="0.3">
      <c r="A11" s="2"/>
      <c r="B11" s="38">
        <v>4</v>
      </c>
      <c r="C11" s="41" t="s">
        <v>89</v>
      </c>
      <c r="D11" s="40"/>
      <c r="E11" s="40"/>
      <c r="F11" s="40"/>
    </row>
    <row r="12" spans="1:6" ht="26" x14ac:dyDescent="0.3">
      <c r="A12" s="2"/>
      <c r="B12" s="38" t="s">
        <v>90</v>
      </c>
      <c r="C12" s="41" t="s">
        <v>91</v>
      </c>
      <c r="D12" s="40"/>
      <c r="E12" s="40"/>
      <c r="F12" s="40"/>
    </row>
    <row r="13" spans="1:6" ht="14.5" x14ac:dyDescent="0.3">
      <c r="A13" s="2"/>
      <c r="B13" s="38">
        <v>5</v>
      </c>
      <c r="C13" s="41" t="s">
        <v>196</v>
      </c>
      <c r="D13" s="40">
        <v>12395388.417858468</v>
      </c>
      <c r="E13" s="40">
        <v>12702266.245856756</v>
      </c>
      <c r="F13" s="40">
        <v>991631.07342867751</v>
      </c>
    </row>
    <row r="14" spans="1:6" ht="13" x14ac:dyDescent="0.3">
      <c r="A14" s="2"/>
      <c r="B14" s="38">
        <v>6</v>
      </c>
      <c r="C14" s="39" t="s">
        <v>92</v>
      </c>
      <c r="D14" s="40">
        <v>309912.35357500304</v>
      </c>
      <c r="E14" s="40">
        <v>302830.5758364551</v>
      </c>
      <c r="F14" s="40">
        <v>24792.988286000244</v>
      </c>
    </row>
    <row r="15" spans="1:6" ht="13" x14ac:dyDescent="0.3">
      <c r="A15" s="2"/>
      <c r="B15" s="38">
        <v>7</v>
      </c>
      <c r="C15" s="41" t="s">
        <v>87</v>
      </c>
      <c r="D15" s="40">
        <v>214490.0373507922</v>
      </c>
      <c r="E15" s="40">
        <v>207492.16211763292</v>
      </c>
      <c r="F15" s="40">
        <v>17159.202988063378</v>
      </c>
    </row>
    <row r="16" spans="1:6" ht="13" x14ac:dyDescent="0.3">
      <c r="A16" s="2"/>
      <c r="B16" s="38">
        <v>8</v>
      </c>
      <c r="C16" s="41" t="s">
        <v>93</v>
      </c>
      <c r="D16" s="40"/>
      <c r="E16" s="40"/>
      <c r="F16" s="40"/>
    </row>
    <row r="17" spans="1:6" ht="13" x14ac:dyDescent="0.3">
      <c r="A17" s="2"/>
      <c r="B17" s="38" t="s">
        <v>47</v>
      </c>
      <c r="C17" s="41" t="s">
        <v>94</v>
      </c>
      <c r="D17" s="40">
        <v>10828.604097221201</v>
      </c>
      <c r="E17" s="40">
        <v>11929.536642651567</v>
      </c>
      <c r="F17" s="40">
        <v>866.28832777769617</v>
      </c>
    </row>
    <row r="18" spans="1:6" ht="13" x14ac:dyDescent="0.3">
      <c r="A18" s="2"/>
      <c r="B18" s="38" t="s">
        <v>95</v>
      </c>
      <c r="C18" s="41" t="s">
        <v>96</v>
      </c>
      <c r="D18" s="40">
        <v>84593.712126989631</v>
      </c>
      <c r="E18" s="40">
        <v>83408.877076170626</v>
      </c>
      <c r="F18" s="40">
        <v>6767.4969701591708</v>
      </c>
    </row>
    <row r="19" spans="1:6" ht="13" x14ac:dyDescent="0.3">
      <c r="A19" s="2"/>
      <c r="B19" s="38">
        <v>9</v>
      </c>
      <c r="C19" s="41" t="s">
        <v>97</v>
      </c>
      <c r="D19" s="40"/>
      <c r="E19" s="40"/>
      <c r="F19" s="40"/>
    </row>
    <row r="20" spans="1:6" ht="13" x14ac:dyDescent="0.3">
      <c r="A20" s="2"/>
      <c r="B20" s="38">
        <v>15</v>
      </c>
      <c r="C20" s="39" t="s">
        <v>98</v>
      </c>
      <c r="D20" s="40"/>
      <c r="E20" s="40"/>
      <c r="F20" s="40"/>
    </row>
    <row r="21" spans="1:6" ht="26" x14ac:dyDescent="0.3">
      <c r="A21" s="2"/>
      <c r="B21" s="45">
        <v>16</v>
      </c>
      <c r="C21" s="46" t="s">
        <v>99</v>
      </c>
      <c r="D21" s="47">
        <v>263639.49526897247</v>
      </c>
      <c r="E21" s="47">
        <v>582156.37521401769</v>
      </c>
      <c r="F21" s="47">
        <v>21091.1596215178</v>
      </c>
    </row>
    <row r="22" spans="1:6" ht="13" x14ac:dyDescent="0.3">
      <c r="A22" s="2"/>
      <c r="B22" s="38">
        <v>17</v>
      </c>
      <c r="C22" s="41" t="s">
        <v>100</v>
      </c>
      <c r="D22" s="40"/>
      <c r="E22" s="40"/>
      <c r="F22" s="40"/>
    </row>
    <row r="23" spans="1:6" ht="13" x14ac:dyDescent="0.3">
      <c r="A23" s="2"/>
      <c r="B23" s="38">
        <v>18</v>
      </c>
      <c r="C23" s="41" t="s">
        <v>101</v>
      </c>
      <c r="D23" s="40"/>
      <c r="E23" s="40"/>
      <c r="F23" s="40"/>
    </row>
    <row r="24" spans="1:6" ht="13" x14ac:dyDescent="0.3">
      <c r="A24" s="2"/>
      <c r="B24" s="38">
        <v>19</v>
      </c>
      <c r="C24" s="41" t="s">
        <v>102</v>
      </c>
      <c r="D24" s="40"/>
      <c r="E24" s="40"/>
      <c r="F24" s="40"/>
    </row>
    <row r="25" spans="1:6" ht="13" x14ac:dyDescent="0.3">
      <c r="A25" s="2"/>
      <c r="B25" s="38" t="s">
        <v>103</v>
      </c>
      <c r="C25" s="41" t="s">
        <v>104</v>
      </c>
      <c r="D25" s="40">
        <v>77949.184424432504</v>
      </c>
      <c r="E25" s="40">
        <v>327929.35850396374</v>
      </c>
      <c r="F25" s="40">
        <v>6235.9347539546006</v>
      </c>
    </row>
    <row r="26" spans="1:6" ht="26" x14ac:dyDescent="0.3">
      <c r="A26" s="2"/>
      <c r="B26" s="45">
        <v>20</v>
      </c>
      <c r="C26" s="46" t="s">
        <v>105</v>
      </c>
      <c r="D26" s="47">
        <v>253804.58499999999</v>
      </c>
      <c r="E26" s="47">
        <v>225532.052</v>
      </c>
      <c r="F26" s="47">
        <v>20304.3668</v>
      </c>
    </row>
    <row r="27" spans="1:6" ht="13" x14ac:dyDescent="0.3">
      <c r="A27" s="2"/>
      <c r="B27" s="38">
        <v>21</v>
      </c>
      <c r="C27" s="41" t="s">
        <v>87</v>
      </c>
      <c r="D27" s="40">
        <v>253804.58499999999</v>
      </c>
      <c r="E27" s="40">
        <v>225532.052</v>
      </c>
      <c r="F27" s="40">
        <v>20304.3668</v>
      </c>
    </row>
    <row r="28" spans="1:6" ht="13" x14ac:dyDescent="0.3">
      <c r="A28" s="2"/>
      <c r="B28" s="38">
        <v>22</v>
      </c>
      <c r="C28" s="41" t="s">
        <v>106</v>
      </c>
      <c r="D28" s="40"/>
      <c r="E28" s="40"/>
      <c r="F28" s="40"/>
    </row>
    <row r="29" spans="1:6" ht="13" x14ac:dyDescent="0.3">
      <c r="A29" s="2"/>
      <c r="B29" s="45" t="s">
        <v>107</v>
      </c>
      <c r="C29" s="46" t="s">
        <v>108</v>
      </c>
      <c r="D29" s="47"/>
      <c r="E29" s="47"/>
      <c r="F29" s="47"/>
    </row>
    <row r="30" spans="1:6" ht="13" x14ac:dyDescent="0.3">
      <c r="A30" s="2"/>
      <c r="B30" s="45">
        <v>23</v>
      </c>
      <c r="C30" s="46" t="s">
        <v>109</v>
      </c>
      <c r="D30" s="47">
        <v>5580303.75</v>
      </c>
      <c r="E30" s="47">
        <v>5931638.5</v>
      </c>
      <c r="F30" s="47">
        <v>446424.3</v>
      </c>
    </row>
    <row r="31" spans="1:6" ht="13" x14ac:dyDescent="0.3">
      <c r="A31" s="2"/>
      <c r="B31" s="38" t="s">
        <v>110</v>
      </c>
      <c r="C31" s="39" t="s">
        <v>111</v>
      </c>
      <c r="D31" s="40"/>
      <c r="E31" s="40"/>
      <c r="F31" s="40"/>
    </row>
    <row r="32" spans="1:6" ht="13" x14ac:dyDescent="0.3">
      <c r="A32" s="2"/>
      <c r="B32" s="38" t="s">
        <v>112</v>
      </c>
      <c r="C32" s="39" t="s">
        <v>87</v>
      </c>
      <c r="D32" s="40">
        <v>5580303.75</v>
      </c>
      <c r="E32" s="40">
        <v>5931638.5</v>
      </c>
      <c r="F32" s="40">
        <v>446424.3</v>
      </c>
    </row>
    <row r="33" spans="1:6" ht="13" x14ac:dyDescent="0.3">
      <c r="A33" s="2"/>
      <c r="B33" s="38" t="s">
        <v>113</v>
      </c>
      <c r="C33" s="39" t="s">
        <v>114</v>
      </c>
      <c r="D33" s="40"/>
      <c r="E33" s="40"/>
      <c r="F33" s="40"/>
    </row>
    <row r="34" spans="1:6" ht="26" x14ac:dyDescent="0.3">
      <c r="A34" s="2"/>
      <c r="B34" s="49">
        <v>24</v>
      </c>
      <c r="C34" s="50" t="s">
        <v>115</v>
      </c>
      <c r="D34" s="48">
        <v>1351517.5070278149</v>
      </c>
      <c r="E34" s="48">
        <v>1546065.324091865</v>
      </c>
      <c r="F34" s="48">
        <v>108121.40056222519</v>
      </c>
    </row>
    <row r="35" spans="1:6" ht="13" x14ac:dyDescent="0.3">
      <c r="A35" s="2"/>
      <c r="B35" s="42">
        <v>29</v>
      </c>
      <c r="C35" s="43" t="s">
        <v>10</v>
      </c>
      <c r="D35" s="44">
        <v>47954391.302090704</v>
      </c>
      <c r="E35" s="44">
        <v>48497286.344052456</v>
      </c>
      <c r="F35" s="44">
        <v>3836351.3041672562</v>
      </c>
    </row>
    <row r="36" spans="1:6" x14ac:dyDescent="0.3">
      <c r="A36" s="2"/>
      <c r="B36" s="36"/>
      <c r="C36" s="2"/>
      <c r="D36" s="2"/>
      <c r="E36" s="2"/>
      <c r="F36" s="2"/>
    </row>
    <row r="37" spans="1:6" ht="30" customHeight="1" x14ac:dyDescent="0.3">
      <c r="B37" s="117" t="s">
        <v>212</v>
      </c>
      <c r="C37" s="117"/>
      <c r="D37" s="117"/>
      <c r="E37" s="117"/>
      <c r="F37" s="117"/>
    </row>
    <row r="38" spans="1:6" ht="29.5" customHeight="1" x14ac:dyDescent="0.3">
      <c r="B38" s="117" t="s">
        <v>213</v>
      </c>
      <c r="C38" s="117"/>
      <c r="D38" s="117"/>
      <c r="E38" s="117"/>
      <c r="F38" s="117"/>
    </row>
  </sheetData>
  <sheetProtection algorithmName="SHA-512" hashValue="Yxb2TNJU4C32Kz9p/3VtAOgOe1x9pYKQrVmfzOZsoImETy4/NsXNmSRbYzc0FDKdZAXEq1NG7sqdvxDr0nJZ5g==" saltValue="rTnbgN0m8QuaT9QNbk2WOQ==" spinCount="100000" sheet="1" objects="1" scenarios="1"/>
  <mergeCells count="4">
    <mergeCell ref="B5:C7"/>
    <mergeCell ref="D5:E5"/>
    <mergeCell ref="B37:F37"/>
    <mergeCell ref="B38:F3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92C3D-D6A2-49FA-897F-B9709D981529}">
  <dimension ref="A1:S32"/>
  <sheetViews>
    <sheetView workbookViewId="0">
      <selection sqref="A1:F1"/>
    </sheetView>
  </sheetViews>
  <sheetFormatPr defaultRowHeight="13.5" x14ac:dyDescent="0.35"/>
  <cols>
    <col min="1" max="1" width="69.8984375" style="27" customWidth="1"/>
    <col min="2" max="6" width="12.69921875" style="27" customWidth="1"/>
    <col min="7" max="16384" width="8.796875" style="27"/>
  </cols>
  <sheetData>
    <row r="1" spans="1:19" ht="69.5" customHeight="1" x14ac:dyDescent="0.35">
      <c r="A1" s="118" t="s">
        <v>201</v>
      </c>
      <c r="B1" s="118"/>
      <c r="C1" s="118"/>
      <c r="D1" s="118"/>
      <c r="E1" s="118"/>
      <c r="F1" s="118"/>
      <c r="G1" s="105"/>
      <c r="H1" s="105"/>
      <c r="I1" s="105"/>
      <c r="J1" s="105"/>
      <c r="K1" s="105"/>
      <c r="L1" s="105"/>
      <c r="M1" s="105"/>
      <c r="N1" s="105"/>
      <c r="O1" s="105"/>
      <c r="P1" s="105"/>
      <c r="Q1" s="105"/>
      <c r="R1" s="105"/>
      <c r="S1" s="105"/>
    </row>
    <row r="2" spans="1:19" ht="14" thickBot="1" x14ac:dyDescent="0.4"/>
    <row r="3" spans="1:19" ht="14" thickBot="1" x14ac:dyDescent="0.4">
      <c r="A3" s="28" t="s">
        <v>194</v>
      </c>
      <c r="B3" s="121" t="s">
        <v>214</v>
      </c>
      <c r="C3" s="121" t="s">
        <v>215</v>
      </c>
      <c r="D3" s="121" t="s">
        <v>216</v>
      </c>
      <c r="E3" s="121" t="s">
        <v>217</v>
      </c>
      <c r="F3" s="121" t="s">
        <v>218</v>
      </c>
      <c r="H3" s="10" t="s">
        <v>0</v>
      </c>
    </row>
    <row r="4" spans="1:19" ht="14" thickBot="1" x14ac:dyDescent="0.4">
      <c r="A4" s="29" t="s">
        <v>164</v>
      </c>
      <c r="B4" s="29"/>
      <c r="C4" s="29"/>
      <c r="D4" s="29"/>
      <c r="E4" s="29"/>
      <c r="F4" s="29"/>
      <c r="H4" s="10" t="s">
        <v>1</v>
      </c>
    </row>
    <row r="5" spans="1:19" ht="14" thickBot="1" x14ac:dyDescent="0.4">
      <c r="A5" s="30" t="s">
        <v>165</v>
      </c>
      <c r="B5" s="31">
        <v>5294413.756102548</v>
      </c>
      <c r="C5" s="31">
        <v>5469946.8567335317</v>
      </c>
      <c r="D5" s="31">
        <v>4967153.6859210702</v>
      </c>
      <c r="E5" s="31">
        <v>6040082.0426824614</v>
      </c>
      <c r="F5" s="31">
        <v>6294745.7664409094</v>
      </c>
    </row>
    <row r="6" spans="1:19" ht="39.5" thickBot="1" x14ac:dyDescent="0.4">
      <c r="A6" s="32" t="s">
        <v>166</v>
      </c>
      <c r="B6" s="31">
        <v>5177397.9369896045</v>
      </c>
      <c r="C6" s="31">
        <v>5274321.5702315923</v>
      </c>
      <c r="D6" s="31">
        <v>4786193.972841287</v>
      </c>
      <c r="E6" s="31">
        <v>5935385.8985217633</v>
      </c>
      <c r="F6" s="31">
        <v>6204149.3031792548</v>
      </c>
    </row>
    <row r="7" spans="1:19" ht="39.5" thickBot="1" x14ac:dyDescent="0.4">
      <c r="A7" s="32" t="s">
        <v>167</v>
      </c>
      <c r="B7" s="31">
        <v>5294413.756102548</v>
      </c>
      <c r="C7" s="31">
        <v>5090864.7552452199</v>
      </c>
      <c r="D7" s="31">
        <v>4607284.8701297892</v>
      </c>
      <c r="E7" s="31">
        <v>5538476.8295012498</v>
      </c>
      <c r="F7" s="31">
        <v>5879683.5948140658</v>
      </c>
    </row>
    <row r="8" spans="1:19" ht="14" thickBot="1" x14ac:dyDescent="0.4">
      <c r="A8" s="30" t="s">
        <v>168</v>
      </c>
      <c r="B8" s="31">
        <v>5294413.756102548</v>
      </c>
      <c r="C8" s="31">
        <v>5469946.8567335317</v>
      </c>
      <c r="D8" s="31">
        <v>4967153.6859210702</v>
      </c>
      <c r="E8" s="31">
        <v>6040082.0426824614</v>
      </c>
      <c r="F8" s="31">
        <v>6294745.7664409094</v>
      </c>
    </row>
    <row r="9" spans="1:19" ht="26.5" thickBot="1" x14ac:dyDescent="0.4">
      <c r="A9" s="32" t="s">
        <v>169</v>
      </c>
      <c r="B9" s="31">
        <v>5177397.9369896045</v>
      </c>
      <c r="C9" s="31">
        <v>5274321.5702315923</v>
      </c>
      <c r="D9" s="31">
        <v>4786193.972841287</v>
      </c>
      <c r="E9" s="31">
        <v>5935385.8985217633</v>
      </c>
      <c r="F9" s="31">
        <v>6204149.3031792548</v>
      </c>
    </row>
    <row r="10" spans="1:19" ht="39.5" thickBot="1" x14ac:dyDescent="0.4">
      <c r="A10" s="32" t="s">
        <v>170</v>
      </c>
      <c r="B10" s="31">
        <v>5294413.756102548</v>
      </c>
      <c r="C10" s="31">
        <v>5090864.7552452199</v>
      </c>
      <c r="D10" s="31">
        <v>4607284.8701297892</v>
      </c>
      <c r="E10" s="31">
        <v>5538476.8295012498</v>
      </c>
      <c r="F10" s="31">
        <v>5879683.5948140658</v>
      </c>
    </row>
    <row r="11" spans="1:19" ht="14" thickBot="1" x14ac:dyDescent="0.4">
      <c r="A11" s="30" t="s">
        <v>171</v>
      </c>
      <c r="B11" s="31">
        <v>6780711.6750510689</v>
      </c>
      <c r="C11" s="31">
        <v>6991124.9387335312</v>
      </c>
      <c r="D11" s="31">
        <v>6497153.6859210702</v>
      </c>
      <c r="E11" s="31">
        <v>7570082.0426824614</v>
      </c>
      <c r="F11" s="31">
        <v>7824745.7664409094</v>
      </c>
    </row>
    <row r="12" spans="1:19" ht="26.5" thickBot="1" x14ac:dyDescent="0.4">
      <c r="A12" s="32" t="s">
        <v>172</v>
      </c>
      <c r="B12" s="31">
        <v>6663695.8559381254</v>
      </c>
      <c r="C12" s="31">
        <v>6795499.6522315927</v>
      </c>
      <c r="D12" s="31">
        <v>6316193.972841287</v>
      </c>
      <c r="E12" s="31">
        <v>7465385.8985217633</v>
      </c>
      <c r="F12" s="31">
        <v>7734149.3031792548</v>
      </c>
    </row>
    <row r="13" spans="1:19" ht="39.5" thickBot="1" x14ac:dyDescent="0.4">
      <c r="A13" s="32" t="s">
        <v>173</v>
      </c>
      <c r="B13" s="31">
        <v>6780711.6750510689</v>
      </c>
      <c r="C13" s="31">
        <v>6612042.8372452203</v>
      </c>
      <c r="D13" s="31">
        <v>6137284.8701297892</v>
      </c>
      <c r="E13" s="31">
        <v>7068476.8295012498</v>
      </c>
      <c r="F13" s="31">
        <v>7409683.5948140658</v>
      </c>
    </row>
    <row r="14" spans="1:19" ht="14" thickBot="1" x14ac:dyDescent="0.4">
      <c r="A14" s="33" t="s">
        <v>174</v>
      </c>
      <c r="B14" s="34"/>
      <c r="C14" s="34"/>
      <c r="D14" s="34"/>
      <c r="E14" s="34"/>
      <c r="F14" s="34"/>
    </row>
    <row r="15" spans="1:19" ht="14" thickBot="1" x14ac:dyDescent="0.4">
      <c r="A15" s="30" t="s">
        <v>175</v>
      </c>
      <c r="B15" s="31">
        <v>47954391.302092895</v>
      </c>
      <c r="C15" s="31">
        <v>48497286.343369566</v>
      </c>
      <c r="D15" s="31">
        <v>52587110.885111474</v>
      </c>
      <c r="E15" s="31">
        <v>49819699.973229058</v>
      </c>
      <c r="F15" s="31">
        <v>48956911.808171332</v>
      </c>
    </row>
    <row r="16" spans="1:19" ht="39.5" thickBot="1" x14ac:dyDescent="0.4">
      <c r="A16" s="32" t="s">
        <v>176</v>
      </c>
      <c r="B16" s="31">
        <v>47844790.453956857</v>
      </c>
      <c r="C16" s="31">
        <v>48274984.957355075</v>
      </c>
      <c r="D16" s="31">
        <v>52381472.666043542</v>
      </c>
      <c r="E16" s="31">
        <v>49700725.741216898</v>
      </c>
      <c r="F16" s="31">
        <v>48853958.150247231</v>
      </c>
    </row>
    <row r="17" spans="1:6" ht="14" thickBot="1" x14ac:dyDescent="0.4">
      <c r="A17" s="33" t="s">
        <v>177</v>
      </c>
      <c r="B17" s="34"/>
      <c r="C17" s="34"/>
      <c r="D17" s="34"/>
      <c r="E17" s="34"/>
      <c r="F17" s="34"/>
    </row>
    <row r="18" spans="1:6" ht="14" thickBot="1" x14ac:dyDescent="0.4">
      <c r="A18" s="30" t="s">
        <v>178</v>
      </c>
      <c r="B18" s="35">
        <v>0.11040519152354419</v>
      </c>
      <c r="C18" s="35">
        <v>0.11278872013591272</v>
      </c>
      <c r="D18" s="35">
        <v>9.4455725030662921E-2</v>
      </c>
      <c r="E18" s="35">
        <v>0.12123882813280969</v>
      </c>
      <c r="F18" s="35">
        <v>0.12857726384183943</v>
      </c>
    </row>
    <row r="19" spans="1:6" ht="39.5" thickBot="1" x14ac:dyDescent="0.4">
      <c r="A19" s="32" t="s">
        <v>179</v>
      </c>
      <c r="B19" s="35">
        <v>0.10821236518889224</v>
      </c>
      <c r="C19" s="35">
        <v>0.10925578899487585</v>
      </c>
      <c r="D19" s="35">
        <v>9.1371886456028423E-2</v>
      </c>
      <c r="E19" s="35">
        <v>0.11942251969169008</v>
      </c>
      <c r="F19" s="35">
        <v>0.12699379002411207</v>
      </c>
    </row>
    <row r="20" spans="1:6" ht="52.5" thickBot="1" x14ac:dyDescent="0.4">
      <c r="A20" s="32" t="s">
        <v>180</v>
      </c>
      <c r="B20" s="35">
        <v>0.11040519152354419</v>
      </c>
      <c r="C20" s="35">
        <v>0.10497215698216535</v>
      </c>
      <c r="D20" s="35">
        <v>8.7612435682109496E-2</v>
      </c>
      <c r="E20" s="35">
        <v>0.11117041717387673</v>
      </c>
      <c r="F20" s="35">
        <v>0.12009915723811168</v>
      </c>
    </row>
    <row r="21" spans="1:6" ht="14" thickBot="1" x14ac:dyDescent="0.4">
      <c r="A21" s="30" t="s">
        <v>181</v>
      </c>
      <c r="B21" s="35">
        <v>0.11040519152354419</v>
      </c>
      <c r="C21" s="35">
        <v>0.11278872013591272</v>
      </c>
      <c r="D21" s="35">
        <v>9.4455725030662921E-2</v>
      </c>
      <c r="E21" s="35">
        <v>0.12123882813280969</v>
      </c>
      <c r="F21" s="35">
        <v>0.12857726384183943</v>
      </c>
    </row>
    <row r="22" spans="1:6" ht="39.5" thickBot="1" x14ac:dyDescent="0.4">
      <c r="A22" s="32" t="s">
        <v>182</v>
      </c>
      <c r="B22" s="35">
        <v>0.10821236518889224</v>
      </c>
      <c r="C22" s="35">
        <v>0.10925578899487585</v>
      </c>
      <c r="D22" s="35">
        <v>9.1371886456028423E-2</v>
      </c>
      <c r="E22" s="35">
        <v>0.11942251969169008</v>
      </c>
      <c r="F22" s="35">
        <v>0.12699379002411207</v>
      </c>
    </row>
    <row r="23" spans="1:6" ht="52.5" thickBot="1" x14ac:dyDescent="0.4">
      <c r="A23" s="32" t="s">
        <v>183</v>
      </c>
      <c r="B23" s="35">
        <v>0.11040519152354419</v>
      </c>
      <c r="C23" s="35">
        <v>0.10497215698216535</v>
      </c>
      <c r="D23" s="35">
        <v>8.7612435682109496E-2</v>
      </c>
      <c r="E23" s="35">
        <v>0.11117041717387673</v>
      </c>
      <c r="F23" s="35">
        <v>0.12009915723811168</v>
      </c>
    </row>
    <row r="24" spans="1:6" ht="14" thickBot="1" x14ac:dyDescent="0.4">
      <c r="A24" s="30" t="s">
        <v>184</v>
      </c>
      <c r="B24" s="35">
        <v>0.14139918140833821</v>
      </c>
      <c r="C24" s="35">
        <v>0.14415497166656091</v>
      </c>
      <c r="D24" s="35">
        <v>0.12355030684449622</v>
      </c>
      <c r="E24" s="35">
        <v>0.15194957108835047</v>
      </c>
      <c r="F24" s="35">
        <v>0.15982923508534891</v>
      </c>
    </row>
    <row r="25" spans="1:6" ht="39.5" thickBot="1" x14ac:dyDescent="0.4">
      <c r="A25" s="32" t="s">
        <v>185</v>
      </c>
      <c r="B25" s="35">
        <v>0.13927735481151063</v>
      </c>
      <c r="C25" s="35">
        <v>0.14076647891728125</v>
      </c>
      <c r="D25" s="35">
        <v>0.12058068724241462</v>
      </c>
      <c r="E25" s="35">
        <v>0.15020677841592775</v>
      </c>
      <c r="F25" s="35">
        <v>0.15831162092114159</v>
      </c>
    </row>
    <row r="26" spans="1:6" ht="52.5" thickBot="1" x14ac:dyDescent="0.4">
      <c r="A26" s="32" t="s">
        <v>186</v>
      </c>
      <c r="B26" s="35">
        <v>0.14139918140833821</v>
      </c>
      <c r="C26" s="35">
        <v>0.13633840851281354</v>
      </c>
      <c r="D26" s="35">
        <v>0.11670701749594281</v>
      </c>
      <c r="E26" s="35">
        <v>0.14188116012941751</v>
      </c>
      <c r="F26" s="35">
        <v>0.15135112983343663</v>
      </c>
    </row>
    <row r="27" spans="1:6" ht="14" thickBot="1" x14ac:dyDescent="0.4">
      <c r="A27" s="33" t="s">
        <v>187</v>
      </c>
      <c r="B27" s="34"/>
      <c r="C27" s="34"/>
      <c r="D27" s="34"/>
      <c r="E27" s="34"/>
      <c r="F27" s="34"/>
    </row>
    <row r="28" spans="1:6" ht="14" thickBot="1" x14ac:dyDescent="0.4">
      <c r="A28" s="30" t="s">
        <v>188</v>
      </c>
      <c r="B28" s="31">
        <v>118378868.60231902</v>
      </c>
      <c r="C28" s="31">
        <v>115832791.13132654</v>
      </c>
      <c r="D28" s="31">
        <v>116005486.27086484</v>
      </c>
      <c r="E28" s="31">
        <v>111628807.48685201</v>
      </c>
      <c r="F28" s="31">
        <v>112309901.01349722</v>
      </c>
    </row>
    <row r="29" spans="1:6" ht="14" thickBot="1" x14ac:dyDescent="0.4">
      <c r="A29" s="30" t="s">
        <v>189</v>
      </c>
      <c r="B29" s="35">
        <v>4.4724314563150701E-2</v>
      </c>
      <c r="C29" s="35">
        <v>4.7222786849122247E-2</v>
      </c>
      <c r="D29" s="35">
        <v>4.2818265279299272E-2</v>
      </c>
      <c r="E29" s="35">
        <v>5.4100000000000002E-2</v>
      </c>
      <c r="F29" s="35">
        <v>5.6048003882075433E-2</v>
      </c>
    </row>
    <row r="30" spans="1:6" ht="26.5" thickBot="1" x14ac:dyDescent="0.4">
      <c r="A30" s="32" t="s">
        <v>190</v>
      </c>
      <c r="B30" s="35">
        <v>4.3999999999999997E-2</v>
      </c>
      <c r="C30" s="35">
        <v>4.58E-2</v>
      </c>
      <c r="D30" s="35">
        <v>3.7309317728579504E-2</v>
      </c>
      <c r="E30" s="35">
        <v>4.8899999999999999E-2</v>
      </c>
      <c r="F30" s="35">
        <v>5.1778839398385269E-2</v>
      </c>
    </row>
    <row r="31" spans="1:6" ht="39.5" thickBot="1" x14ac:dyDescent="0.4">
      <c r="A31" s="32" t="s">
        <v>191</v>
      </c>
      <c r="B31" s="35">
        <v>4.4724314563150701E-2</v>
      </c>
      <c r="C31" s="35">
        <v>4.4900000000000002E-2</v>
      </c>
      <c r="D31" s="35">
        <v>4.3884689585787354E-2</v>
      </c>
      <c r="E31" s="35">
        <v>5.0468879772465051E-2</v>
      </c>
      <c r="F31" s="35">
        <v>5.0099999999999999E-2</v>
      </c>
    </row>
    <row r="32" spans="1:6" x14ac:dyDescent="0.35">
      <c r="A32" s="11"/>
      <c r="B32" s="11"/>
      <c r="C32" s="11"/>
      <c r="D32" s="11"/>
      <c r="E32" s="11"/>
      <c r="F32" s="11"/>
    </row>
  </sheetData>
  <sheetProtection algorithmName="SHA-512" hashValue="C5EBW2R/hb0wq27kiwzxpUySNmSmv7I++Sl6ojCvtFX+jL7d658MQ+6YBnEwWl+voypLmBxffJJkOQWJNssHzA==" saltValue="X11At2IEwiy/rrV3S4FMxw==" spinCount="100000" sheet="1" objects="1" scenarios="1"/>
  <mergeCells count="1">
    <mergeCell ref="A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8AFB8-E433-42C1-9F8D-6D12079D186B}">
  <sheetPr>
    <tabColor theme="4" tint="0.59999389629810485"/>
  </sheetPr>
  <dimension ref="B2:D4"/>
  <sheetViews>
    <sheetView workbookViewId="0">
      <selection activeCell="B2" sqref="B2"/>
    </sheetView>
  </sheetViews>
  <sheetFormatPr defaultRowHeight="16" x14ac:dyDescent="0.35"/>
  <cols>
    <col min="1" max="1" width="8.796875" style="4"/>
    <col min="2" max="2" width="13.19921875" style="4" customWidth="1"/>
    <col min="3" max="16384" width="8.796875" style="4"/>
  </cols>
  <sheetData>
    <row r="2" spans="2:4" x14ac:dyDescent="0.35">
      <c r="B2" s="6" t="s">
        <v>120</v>
      </c>
      <c r="C2" s="5" t="s">
        <v>26</v>
      </c>
      <c r="D2" s="4" t="s">
        <v>119</v>
      </c>
    </row>
    <row r="4" spans="2:4" x14ac:dyDescent="0.35">
      <c r="B4" s="6" t="s">
        <v>199</v>
      </c>
      <c r="C4" s="5" t="s">
        <v>197</v>
      </c>
      <c r="D4" s="4" t="s">
        <v>198</v>
      </c>
    </row>
  </sheetData>
  <sheetProtection algorithmName="SHA-512" hashValue="yU35SNiFZNeh9txOYklLne7hOTR7/p3rfGgVlYFCviV+o+QkvGGaK61oYw5dqzayd14Q+OygfBVF28a+zuXRsQ==" saltValue="v9lEDJ1frurfY9NOK6coYQ==" spinCount="100000" sheet="1" objects="1" scenarios="1"/>
  <hyperlinks>
    <hyperlink ref="B2" location="'LIQ1'!A1" display="EU LIQ1" xr:uid="{0C066EFE-D4F7-4E66-97C1-323BF7A1F692}"/>
    <hyperlink ref="B4" location="LIQB!A1" display="EU LIQB" xr:uid="{4F036024-A0DC-436D-A64D-2547AEF7296B}"/>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F943D-75F3-48CF-8B91-39C18BE24513}">
  <dimension ref="B2:K46"/>
  <sheetViews>
    <sheetView workbookViewId="0"/>
  </sheetViews>
  <sheetFormatPr defaultRowHeight="13" x14ac:dyDescent="0.3"/>
  <cols>
    <col min="1" max="1" width="2.796875" style="11" customWidth="1"/>
    <col min="2" max="2" width="6.8984375" style="11" customWidth="1"/>
    <col min="3" max="3" width="30.69921875" style="11" customWidth="1"/>
    <col min="4" max="7" width="10.09765625" style="11" bestFit="1" customWidth="1"/>
    <col min="8" max="9" width="11.3984375" style="11" bestFit="1" customWidth="1"/>
    <col min="10" max="10" width="10.3984375" style="11" bestFit="1" customWidth="1"/>
    <col min="11" max="11" width="11.3984375" style="11" bestFit="1" customWidth="1"/>
    <col min="12" max="16384" width="8.796875" style="11"/>
  </cols>
  <sheetData>
    <row r="2" spans="2:11" ht="14.5" x14ac:dyDescent="0.3">
      <c r="B2" s="71" t="s">
        <v>121</v>
      </c>
      <c r="C2" s="14"/>
      <c r="D2" s="14"/>
      <c r="E2" s="14"/>
      <c r="F2" s="14"/>
      <c r="G2" s="14"/>
      <c r="H2" s="14"/>
    </row>
    <row r="3" spans="2:11" x14ac:dyDescent="0.3">
      <c r="K3" s="10" t="s">
        <v>0</v>
      </c>
    </row>
    <row r="4" spans="2:11" x14ac:dyDescent="0.3">
      <c r="C4" s="15"/>
      <c r="K4" s="10" t="s">
        <v>1</v>
      </c>
    </row>
    <row r="5" spans="2:11" x14ac:dyDescent="0.3">
      <c r="C5" s="15"/>
    </row>
    <row r="6" spans="2:11" x14ac:dyDescent="0.3">
      <c r="B6" s="72"/>
      <c r="D6" s="73" t="s">
        <v>2</v>
      </c>
      <c r="E6" s="73" t="s">
        <v>3</v>
      </c>
      <c r="F6" s="73" t="s">
        <v>4</v>
      </c>
      <c r="G6" s="73" t="s">
        <v>5</v>
      </c>
      <c r="H6" s="73" t="s">
        <v>6</v>
      </c>
      <c r="I6" s="73" t="s">
        <v>7</v>
      </c>
      <c r="J6" s="73" t="s">
        <v>8</v>
      </c>
      <c r="K6" s="73" t="s">
        <v>9</v>
      </c>
    </row>
    <row r="7" spans="2:11" x14ac:dyDescent="0.3">
      <c r="B7" s="67"/>
      <c r="C7" s="67"/>
      <c r="D7" s="120" t="s">
        <v>122</v>
      </c>
      <c r="E7" s="120"/>
      <c r="F7" s="120"/>
      <c r="G7" s="120"/>
      <c r="H7" s="120" t="s">
        <v>123</v>
      </c>
      <c r="I7" s="120"/>
      <c r="J7" s="120"/>
      <c r="K7" s="120"/>
    </row>
    <row r="8" spans="2:11" x14ac:dyDescent="0.3">
      <c r="B8" s="74" t="s">
        <v>124</v>
      </c>
      <c r="C8" s="61" t="s">
        <v>125</v>
      </c>
      <c r="D8" s="109" t="s">
        <v>207</v>
      </c>
      <c r="E8" s="109" t="s">
        <v>208</v>
      </c>
      <c r="F8" s="109" t="s">
        <v>209</v>
      </c>
      <c r="G8" s="109" t="s">
        <v>210</v>
      </c>
      <c r="H8" s="109" t="s">
        <v>207</v>
      </c>
      <c r="I8" s="109" t="s">
        <v>208</v>
      </c>
      <c r="J8" s="109" t="s">
        <v>209</v>
      </c>
      <c r="K8" s="109" t="s">
        <v>210</v>
      </c>
    </row>
    <row r="9" spans="2:11" ht="26" x14ac:dyDescent="0.3">
      <c r="B9" s="74" t="s">
        <v>126</v>
      </c>
      <c r="C9" s="61" t="s">
        <v>127</v>
      </c>
      <c r="D9" s="75">
        <v>3</v>
      </c>
      <c r="E9" s="75">
        <v>3</v>
      </c>
      <c r="F9" s="75">
        <v>3</v>
      </c>
      <c r="G9" s="75">
        <v>3</v>
      </c>
      <c r="H9" s="75">
        <v>3</v>
      </c>
      <c r="I9" s="75">
        <v>3</v>
      </c>
      <c r="J9" s="75">
        <v>3</v>
      </c>
      <c r="K9" s="75">
        <v>3</v>
      </c>
    </row>
    <row r="10" spans="2:11" x14ac:dyDescent="0.3">
      <c r="B10" s="76" t="s">
        <v>128</v>
      </c>
      <c r="C10" s="77"/>
      <c r="D10" s="77"/>
      <c r="E10" s="77"/>
      <c r="F10" s="77"/>
      <c r="G10" s="77"/>
      <c r="H10" s="77"/>
      <c r="I10" s="77"/>
      <c r="J10" s="77"/>
      <c r="K10" s="77"/>
    </row>
    <row r="11" spans="2:11" ht="26" x14ac:dyDescent="0.3">
      <c r="B11" s="60">
        <v>1</v>
      </c>
      <c r="C11" s="61" t="s">
        <v>129</v>
      </c>
      <c r="D11" s="78"/>
      <c r="E11" s="78"/>
      <c r="F11" s="78"/>
      <c r="G11" s="78"/>
      <c r="H11" s="79">
        <v>31304213.239999998</v>
      </c>
      <c r="I11" s="79">
        <v>24424962.274999999</v>
      </c>
      <c r="J11" s="79">
        <v>21140055.217333332</v>
      </c>
      <c r="K11" s="79">
        <v>21236593.091666669</v>
      </c>
    </row>
    <row r="12" spans="2:11" x14ac:dyDescent="0.3">
      <c r="B12" s="76" t="s">
        <v>130</v>
      </c>
      <c r="C12" s="77"/>
      <c r="D12" s="77"/>
      <c r="E12" s="77"/>
      <c r="F12" s="77"/>
      <c r="G12" s="77"/>
      <c r="H12" s="77"/>
      <c r="I12" s="77"/>
      <c r="J12" s="77"/>
      <c r="K12" s="77"/>
    </row>
    <row r="13" spans="2:11" ht="39" x14ac:dyDescent="0.3">
      <c r="B13" s="60">
        <v>2</v>
      </c>
      <c r="C13" s="61" t="s">
        <v>131</v>
      </c>
      <c r="D13" s="79">
        <v>77401458.233333319</v>
      </c>
      <c r="E13" s="79">
        <v>75326121.112666681</v>
      </c>
      <c r="F13" s="79">
        <v>73270210.934333324</v>
      </c>
      <c r="G13" s="79">
        <v>72801411.100666672</v>
      </c>
      <c r="H13" s="79">
        <v>3955961.5156666664</v>
      </c>
      <c r="I13" s="79">
        <v>3912153.8556666663</v>
      </c>
      <c r="J13" s="79">
        <v>3917574.105</v>
      </c>
      <c r="K13" s="79">
        <v>4146574.2369999997</v>
      </c>
    </row>
    <row r="14" spans="2:11" x14ac:dyDescent="0.3">
      <c r="B14" s="60">
        <v>3</v>
      </c>
      <c r="C14" s="80" t="s">
        <v>132</v>
      </c>
      <c r="D14" s="79">
        <v>51755046.779666662</v>
      </c>
      <c r="E14" s="79">
        <v>50122308.821333341</v>
      </c>
      <c r="F14" s="79">
        <v>49208073.343666665</v>
      </c>
      <c r="G14" s="79">
        <v>51959976.880000003</v>
      </c>
      <c r="H14" s="79">
        <v>2587752.3390000002</v>
      </c>
      <c r="I14" s="79">
        <v>2506115.4413333335</v>
      </c>
      <c r="J14" s="79">
        <v>2460403.6669999999</v>
      </c>
      <c r="K14" s="79">
        <v>2597998.844</v>
      </c>
    </row>
    <row r="15" spans="2:11" x14ac:dyDescent="0.3">
      <c r="B15" s="60">
        <v>4</v>
      </c>
      <c r="C15" s="80" t="s">
        <v>133</v>
      </c>
      <c r="D15" s="79">
        <v>10527664.220666666</v>
      </c>
      <c r="E15" s="79">
        <v>10869007.138666665</v>
      </c>
      <c r="F15" s="79">
        <v>11337681.456</v>
      </c>
      <c r="G15" s="79">
        <v>12115705.774</v>
      </c>
      <c r="H15" s="79">
        <v>1368209.1766666668</v>
      </c>
      <c r="I15" s="79">
        <v>1406038.4143333333</v>
      </c>
      <c r="J15" s="79">
        <v>1457170.4380000001</v>
      </c>
      <c r="K15" s="79">
        <v>1548575.3930000002</v>
      </c>
    </row>
    <row r="16" spans="2:11" ht="26" x14ac:dyDescent="0.3">
      <c r="B16" s="60">
        <v>5</v>
      </c>
      <c r="C16" s="61" t="s">
        <v>134</v>
      </c>
      <c r="D16" s="79">
        <v>25975000.133666668</v>
      </c>
      <c r="E16" s="79">
        <v>23270804.201333333</v>
      </c>
      <c r="F16" s="79">
        <v>23534549.729666669</v>
      </c>
      <c r="G16" s="79">
        <v>23056721.489</v>
      </c>
      <c r="H16" s="79">
        <v>10214577.495999999</v>
      </c>
      <c r="I16" s="79">
        <v>9044925.4756666664</v>
      </c>
      <c r="J16" s="79">
        <v>9477355.686999999</v>
      </c>
      <c r="K16" s="79">
        <v>9397761.0066666659</v>
      </c>
    </row>
    <row r="17" spans="2:11" ht="39" x14ac:dyDescent="0.3">
      <c r="B17" s="60">
        <v>6</v>
      </c>
      <c r="C17" s="80" t="s">
        <v>135</v>
      </c>
      <c r="D17" s="79">
        <v>3736008.32</v>
      </c>
      <c r="E17" s="79">
        <v>4369304.1163333328</v>
      </c>
      <c r="F17" s="79">
        <v>4039391.2373333331</v>
      </c>
      <c r="G17" s="79">
        <v>3712395.4893333334</v>
      </c>
      <c r="H17" s="79">
        <v>927518.299</v>
      </c>
      <c r="I17" s="79">
        <v>1085412.4863333332</v>
      </c>
      <c r="J17" s="79">
        <v>1003555.2793333334</v>
      </c>
      <c r="K17" s="79">
        <v>921979.96433333331</v>
      </c>
    </row>
    <row r="18" spans="2:11" ht="26" x14ac:dyDescent="0.3">
      <c r="B18" s="60">
        <v>7</v>
      </c>
      <c r="C18" s="80" t="s">
        <v>136</v>
      </c>
      <c r="D18" s="79">
        <v>22238991.813666668</v>
      </c>
      <c r="E18" s="79">
        <v>18901500.085000001</v>
      </c>
      <c r="F18" s="79">
        <v>19495158.492333334</v>
      </c>
      <c r="G18" s="79">
        <v>19344325.999666668</v>
      </c>
      <c r="H18" s="79">
        <v>9287059.1970000006</v>
      </c>
      <c r="I18" s="79">
        <v>7959512.9893333334</v>
      </c>
      <c r="J18" s="79">
        <v>8473800.4076666683</v>
      </c>
      <c r="K18" s="79">
        <v>8475781.0423333328</v>
      </c>
    </row>
    <row r="19" spans="2:11" x14ac:dyDescent="0.3">
      <c r="B19" s="60">
        <v>8</v>
      </c>
      <c r="C19" s="80" t="s">
        <v>137</v>
      </c>
      <c r="D19" s="79">
        <v>0</v>
      </c>
      <c r="E19" s="79">
        <v>0</v>
      </c>
      <c r="F19" s="79">
        <v>0</v>
      </c>
      <c r="G19" s="79">
        <v>0</v>
      </c>
      <c r="H19" s="79">
        <v>0</v>
      </c>
      <c r="I19" s="79">
        <v>0</v>
      </c>
      <c r="J19" s="79">
        <v>0</v>
      </c>
      <c r="K19" s="79">
        <v>0</v>
      </c>
    </row>
    <row r="20" spans="2:11" ht="26" x14ac:dyDescent="0.3">
      <c r="B20" s="60">
        <v>9</v>
      </c>
      <c r="C20" s="80" t="s">
        <v>138</v>
      </c>
      <c r="D20" s="81"/>
      <c r="E20" s="81"/>
      <c r="F20" s="81"/>
      <c r="G20" s="81"/>
      <c r="H20" s="79">
        <v>0</v>
      </c>
      <c r="I20" s="79">
        <v>0</v>
      </c>
      <c r="J20" s="79">
        <v>0</v>
      </c>
      <c r="K20" s="79">
        <v>0</v>
      </c>
    </row>
    <row r="21" spans="2:11" x14ac:dyDescent="0.3">
      <c r="B21" s="60">
        <v>10</v>
      </c>
      <c r="C21" s="61" t="s">
        <v>139</v>
      </c>
      <c r="D21" s="79">
        <v>8914770.6516666654</v>
      </c>
      <c r="E21" s="79">
        <v>8782977.0543333348</v>
      </c>
      <c r="F21" s="79">
        <v>8461320.7999999989</v>
      </c>
      <c r="G21" s="79">
        <v>8500635.7256666664</v>
      </c>
      <c r="H21" s="79">
        <v>1325813.807</v>
      </c>
      <c r="I21" s="79">
        <v>1323291.1153333331</v>
      </c>
      <c r="J21" s="79">
        <v>1268748.723</v>
      </c>
      <c r="K21" s="79">
        <v>1412064.3206666668</v>
      </c>
    </row>
    <row r="22" spans="2:11" ht="52" x14ac:dyDescent="0.3">
      <c r="B22" s="60">
        <v>11</v>
      </c>
      <c r="C22" s="80" t="s">
        <v>140</v>
      </c>
      <c r="D22" s="79">
        <v>767502.56700000004</v>
      </c>
      <c r="E22" s="79">
        <v>774961.0336666666</v>
      </c>
      <c r="F22" s="79">
        <v>751838.71533333347</v>
      </c>
      <c r="G22" s="79">
        <v>872285.08166666667</v>
      </c>
      <c r="H22" s="79">
        <v>767502.56700000004</v>
      </c>
      <c r="I22" s="79">
        <v>774961.0336666666</v>
      </c>
      <c r="J22" s="79">
        <v>751838.71533333347</v>
      </c>
      <c r="K22" s="79">
        <v>872285.08166666667</v>
      </c>
    </row>
    <row r="23" spans="2:11" ht="39" x14ac:dyDescent="0.3">
      <c r="B23" s="60">
        <v>12</v>
      </c>
      <c r="C23" s="80" t="s">
        <v>141</v>
      </c>
      <c r="D23" s="79">
        <v>0</v>
      </c>
      <c r="E23" s="79">
        <v>0</v>
      </c>
      <c r="F23" s="79">
        <v>0</v>
      </c>
      <c r="G23" s="79">
        <v>0</v>
      </c>
      <c r="H23" s="79">
        <v>0</v>
      </c>
      <c r="I23" s="79">
        <v>0</v>
      </c>
      <c r="J23" s="79">
        <v>0</v>
      </c>
      <c r="K23" s="79">
        <v>0</v>
      </c>
    </row>
    <row r="24" spans="2:11" ht="26" x14ac:dyDescent="0.3">
      <c r="B24" s="60">
        <v>13</v>
      </c>
      <c r="C24" s="80" t="s">
        <v>142</v>
      </c>
      <c r="D24" s="79">
        <v>8147268.0846666675</v>
      </c>
      <c r="E24" s="79">
        <v>8008016.0206666673</v>
      </c>
      <c r="F24" s="79">
        <v>7709482.0846666675</v>
      </c>
      <c r="G24" s="79">
        <v>7628350.6440000003</v>
      </c>
      <c r="H24" s="79">
        <v>558311.24</v>
      </c>
      <c r="I24" s="79">
        <v>548330.08166666667</v>
      </c>
      <c r="J24" s="79">
        <v>516910.0076666667</v>
      </c>
      <c r="K24" s="79">
        <v>539779.23899999994</v>
      </c>
    </row>
    <row r="25" spans="2:11" ht="26" x14ac:dyDescent="0.3">
      <c r="B25" s="60">
        <v>14</v>
      </c>
      <c r="C25" s="61" t="s">
        <v>143</v>
      </c>
      <c r="D25" s="79">
        <v>17502.583333333332</v>
      </c>
      <c r="E25" s="79">
        <v>18003.033666666666</v>
      </c>
      <c r="F25" s="79">
        <v>14598.916666666666</v>
      </c>
      <c r="G25" s="79">
        <v>92111.908333333326</v>
      </c>
      <c r="H25" s="79">
        <v>1737.7616666666665</v>
      </c>
      <c r="I25" s="79">
        <v>9052.6496666666662</v>
      </c>
      <c r="J25" s="79">
        <v>6479.8679999999995</v>
      </c>
      <c r="K25" s="79">
        <v>27941.796333333332</v>
      </c>
    </row>
    <row r="26" spans="2:11" ht="26" x14ac:dyDescent="0.3">
      <c r="B26" s="60">
        <v>15</v>
      </c>
      <c r="C26" s="61" t="s">
        <v>144</v>
      </c>
      <c r="D26" s="79">
        <v>5025383.193</v>
      </c>
      <c r="E26" s="79">
        <v>4889627.3056666665</v>
      </c>
      <c r="F26" s="79">
        <v>5382668.8020000001</v>
      </c>
      <c r="G26" s="79">
        <v>6624959.801</v>
      </c>
      <c r="H26" s="79">
        <v>382863.3833333333</v>
      </c>
      <c r="I26" s="79">
        <v>416272.4813333333</v>
      </c>
      <c r="J26" s="79">
        <v>566261.57400000002</v>
      </c>
      <c r="K26" s="79">
        <v>922026.04466666665</v>
      </c>
    </row>
    <row r="27" spans="2:11" ht="26" x14ac:dyDescent="0.3">
      <c r="B27" s="82">
        <v>16</v>
      </c>
      <c r="C27" s="83" t="s">
        <v>145</v>
      </c>
      <c r="D27" s="59"/>
      <c r="E27" s="59"/>
      <c r="F27" s="59"/>
      <c r="G27" s="59"/>
      <c r="H27" s="84">
        <v>15880953.963666666</v>
      </c>
      <c r="I27" s="84">
        <v>14705695.577666666</v>
      </c>
      <c r="J27" s="84">
        <v>15236419.957</v>
      </c>
      <c r="K27" s="84">
        <v>15906367.405333335</v>
      </c>
    </row>
    <row r="28" spans="2:11" x14ac:dyDescent="0.3">
      <c r="B28" s="119" t="s">
        <v>146</v>
      </c>
      <c r="C28" s="119"/>
      <c r="D28" s="119"/>
      <c r="E28" s="119"/>
      <c r="F28" s="119"/>
      <c r="G28" s="119"/>
      <c r="H28" s="119"/>
      <c r="I28" s="119"/>
      <c r="J28" s="119"/>
      <c r="K28" s="119"/>
    </row>
    <row r="29" spans="2:11" ht="52" x14ac:dyDescent="0.3">
      <c r="B29" s="60">
        <v>17</v>
      </c>
      <c r="C29" s="61" t="s">
        <v>147</v>
      </c>
      <c r="D29" s="79">
        <v>10538.052333333335</v>
      </c>
      <c r="E29" s="79">
        <v>16864.417333333331</v>
      </c>
      <c r="F29" s="79">
        <v>297944.245</v>
      </c>
      <c r="G29" s="79">
        <v>23216.166666666668</v>
      </c>
      <c r="H29" s="79">
        <v>0</v>
      </c>
      <c r="I29" s="79">
        <v>0</v>
      </c>
      <c r="J29" s="79">
        <v>0</v>
      </c>
      <c r="K29" s="79">
        <v>0</v>
      </c>
    </row>
    <row r="30" spans="2:11" ht="26" x14ac:dyDescent="0.3">
      <c r="B30" s="60">
        <v>18</v>
      </c>
      <c r="C30" s="61" t="s">
        <v>148</v>
      </c>
      <c r="D30" s="79">
        <v>2367159.7270000004</v>
      </c>
      <c r="E30" s="79">
        <v>2691038.14</v>
      </c>
      <c r="F30" s="79">
        <v>2589255.1030000001</v>
      </c>
      <c r="G30" s="79">
        <v>2453546.3993333331</v>
      </c>
      <c r="H30" s="79">
        <v>2025371.8559999999</v>
      </c>
      <c r="I30" s="79">
        <v>2326296.8533333335</v>
      </c>
      <c r="J30" s="79">
        <v>2243065.2009999999</v>
      </c>
      <c r="K30" s="79">
        <v>2110954.7520000003</v>
      </c>
    </row>
    <row r="31" spans="2:11" x14ac:dyDescent="0.3">
      <c r="B31" s="60">
        <v>19</v>
      </c>
      <c r="C31" s="61" t="s">
        <v>149</v>
      </c>
      <c r="D31" s="79">
        <v>24514.87833333333</v>
      </c>
      <c r="E31" s="79">
        <v>22269.047333333332</v>
      </c>
      <c r="F31" s="79">
        <v>9870.7243333333336</v>
      </c>
      <c r="G31" s="79">
        <v>38954.206999999995</v>
      </c>
      <c r="H31" s="79">
        <v>24514.87833333333</v>
      </c>
      <c r="I31" s="79">
        <v>22269.047333333332</v>
      </c>
      <c r="J31" s="79">
        <v>9870.7243333333336</v>
      </c>
      <c r="K31" s="79">
        <v>38954.206999999995</v>
      </c>
    </row>
    <row r="32" spans="2:11" ht="104" x14ac:dyDescent="0.3">
      <c r="B32" s="60" t="s">
        <v>103</v>
      </c>
      <c r="C32" s="61" t="s">
        <v>150</v>
      </c>
      <c r="D32" s="78"/>
      <c r="E32" s="78"/>
      <c r="F32" s="78"/>
      <c r="G32" s="78"/>
      <c r="H32" s="75">
        <v>0</v>
      </c>
      <c r="I32" s="75">
        <v>0</v>
      </c>
      <c r="J32" s="75">
        <v>0</v>
      </c>
      <c r="K32" s="75">
        <v>0</v>
      </c>
    </row>
    <row r="33" spans="2:11" ht="39" x14ac:dyDescent="0.3">
      <c r="B33" s="60" t="s">
        <v>151</v>
      </c>
      <c r="C33" s="61" t="s">
        <v>152</v>
      </c>
      <c r="D33" s="78"/>
      <c r="E33" s="78"/>
      <c r="F33" s="78"/>
      <c r="G33" s="78"/>
      <c r="H33" s="75">
        <v>0</v>
      </c>
      <c r="I33" s="75">
        <v>0</v>
      </c>
      <c r="J33" s="75">
        <v>0</v>
      </c>
      <c r="K33" s="75">
        <v>0</v>
      </c>
    </row>
    <row r="34" spans="2:11" ht="26" x14ac:dyDescent="0.3">
      <c r="B34" s="63">
        <v>20</v>
      </c>
      <c r="C34" s="85" t="s">
        <v>153</v>
      </c>
      <c r="D34" s="86">
        <v>2402212.6576666664</v>
      </c>
      <c r="E34" s="86">
        <v>2730171.6046666666</v>
      </c>
      <c r="F34" s="86">
        <v>2897070.0723333335</v>
      </c>
      <c r="G34" s="86">
        <v>2515716.773</v>
      </c>
      <c r="H34" s="86">
        <v>2049886.7343333331</v>
      </c>
      <c r="I34" s="86">
        <v>2348565.9006666667</v>
      </c>
      <c r="J34" s="86">
        <v>2252935.9253333337</v>
      </c>
      <c r="K34" s="86">
        <v>2149908.9589999998</v>
      </c>
    </row>
    <row r="35" spans="2:11" x14ac:dyDescent="0.3">
      <c r="B35" s="60" t="s">
        <v>116</v>
      </c>
      <c r="C35" s="80" t="s">
        <v>154</v>
      </c>
      <c r="D35" s="75">
        <v>0</v>
      </c>
      <c r="E35" s="75">
        <v>0</v>
      </c>
      <c r="F35" s="75">
        <v>0</v>
      </c>
      <c r="G35" s="75">
        <v>0</v>
      </c>
      <c r="H35" s="75">
        <v>0</v>
      </c>
      <c r="I35" s="75">
        <v>0</v>
      </c>
      <c r="J35" s="75">
        <v>0</v>
      </c>
      <c r="K35" s="75">
        <v>0</v>
      </c>
    </row>
    <row r="36" spans="2:11" ht="26" x14ac:dyDescent="0.3">
      <c r="B36" s="60" t="s">
        <v>117</v>
      </c>
      <c r="C36" s="80" t="s">
        <v>155</v>
      </c>
      <c r="D36" s="75">
        <v>0</v>
      </c>
      <c r="E36" s="75">
        <v>0</v>
      </c>
      <c r="F36" s="75">
        <v>0</v>
      </c>
      <c r="G36" s="75">
        <v>0</v>
      </c>
      <c r="H36" s="75">
        <v>0</v>
      </c>
      <c r="I36" s="75">
        <v>0</v>
      </c>
      <c r="J36" s="75">
        <v>0</v>
      </c>
      <c r="K36" s="75">
        <v>0</v>
      </c>
    </row>
    <row r="37" spans="2:11" ht="26" x14ac:dyDescent="0.3">
      <c r="B37" s="60" t="s">
        <v>118</v>
      </c>
      <c r="C37" s="80" t="s">
        <v>156</v>
      </c>
      <c r="D37" s="79">
        <v>2402212.6576666664</v>
      </c>
      <c r="E37" s="79">
        <v>2730171.6046666666</v>
      </c>
      <c r="F37" s="79">
        <v>2897070.0723333335</v>
      </c>
      <c r="G37" s="79">
        <v>2515716.773</v>
      </c>
      <c r="H37" s="79">
        <v>2049886.7343333331</v>
      </c>
      <c r="I37" s="79">
        <v>2348565.9006666667</v>
      </c>
      <c r="J37" s="79">
        <v>2252935.9253333337</v>
      </c>
      <c r="K37" s="79">
        <v>2149908.9589999998</v>
      </c>
    </row>
    <row r="38" spans="2:11" x14ac:dyDescent="0.3">
      <c r="B38" s="87" t="s">
        <v>157</v>
      </c>
      <c r="C38" s="87"/>
      <c r="D38" s="87"/>
      <c r="E38" s="87"/>
      <c r="F38" s="87"/>
      <c r="G38" s="87"/>
      <c r="H38" s="87"/>
      <c r="I38" s="87"/>
      <c r="J38" s="87"/>
      <c r="K38" s="87"/>
    </row>
    <row r="39" spans="2:11" ht="26" x14ac:dyDescent="0.3">
      <c r="B39" s="88" t="s">
        <v>158</v>
      </c>
      <c r="C39" s="83" t="s">
        <v>159</v>
      </c>
      <c r="D39" s="89"/>
      <c r="E39" s="89"/>
      <c r="F39" s="89"/>
      <c r="G39" s="89"/>
      <c r="H39" s="84">
        <v>31304213.240000002</v>
      </c>
      <c r="I39" s="84">
        <v>24424962.275000002</v>
      </c>
      <c r="J39" s="84">
        <v>21140055.217333332</v>
      </c>
      <c r="K39" s="84">
        <v>21236593.091666669</v>
      </c>
    </row>
    <row r="40" spans="2:11" ht="26" x14ac:dyDescent="0.3">
      <c r="B40" s="88">
        <v>22</v>
      </c>
      <c r="C40" s="83" t="s">
        <v>160</v>
      </c>
      <c r="D40" s="89"/>
      <c r="E40" s="89"/>
      <c r="F40" s="89"/>
      <c r="G40" s="89"/>
      <c r="H40" s="84">
        <v>13831067.229333334</v>
      </c>
      <c r="I40" s="84">
        <v>12357129.677000001</v>
      </c>
      <c r="J40" s="84">
        <v>12983484.031666666</v>
      </c>
      <c r="K40" s="84">
        <v>13756458.446333334</v>
      </c>
    </row>
    <row r="41" spans="2:11" ht="26" x14ac:dyDescent="0.3">
      <c r="B41" s="88">
        <v>23</v>
      </c>
      <c r="C41" s="83" t="s">
        <v>161</v>
      </c>
      <c r="D41" s="89"/>
      <c r="E41" s="89"/>
      <c r="F41" s="89"/>
      <c r="G41" s="89"/>
      <c r="H41" s="90">
        <v>2.2632096891391886</v>
      </c>
      <c r="I41" s="90">
        <v>1.983537762453637</v>
      </c>
      <c r="J41" s="90">
        <v>1.6278036324671668</v>
      </c>
      <c r="K41" s="90">
        <v>1.5449585866318924</v>
      </c>
    </row>
    <row r="42" spans="2:11" x14ac:dyDescent="0.3">
      <c r="B42" s="20"/>
      <c r="C42" s="23"/>
      <c r="D42" s="21"/>
      <c r="E42" s="21"/>
      <c r="F42" s="21"/>
      <c r="G42" s="21"/>
      <c r="H42" s="21"/>
      <c r="I42" s="21"/>
      <c r="J42" s="21"/>
      <c r="K42" s="21"/>
    </row>
    <row r="43" spans="2:11" x14ac:dyDescent="0.3">
      <c r="B43" s="26"/>
      <c r="C43" s="26"/>
      <c r="D43" s="26"/>
      <c r="E43" s="26"/>
      <c r="F43" s="26"/>
      <c r="G43" s="26"/>
      <c r="H43" s="26"/>
      <c r="I43" s="26"/>
      <c r="J43" s="26"/>
      <c r="K43" s="26"/>
    </row>
    <row r="44" spans="2:11" x14ac:dyDescent="0.3">
      <c r="B44" s="24"/>
      <c r="C44" s="15"/>
      <c r="D44" s="24"/>
      <c r="E44" s="24"/>
      <c r="F44" s="24"/>
      <c r="G44" s="24"/>
      <c r="H44" s="22"/>
      <c r="I44" s="22"/>
      <c r="J44" s="22"/>
      <c r="K44" s="22"/>
    </row>
    <row r="45" spans="2:11" x14ac:dyDescent="0.3">
      <c r="B45" s="24"/>
      <c r="C45" s="15"/>
      <c r="D45" s="24"/>
      <c r="E45" s="24"/>
      <c r="F45" s="24"/>
      <c r="G45" s="24"/>
      <c r="H45" s="21"/>
      <c r="I45" s="21"/>
      <c r="J45" s="21"/>
      <c r="K45" s="21"/>
    </row>
    <row r="46" spans="2:11" x14ac:dyDescent="0.3">
      <c r="B46" s="24"/>
      <c r="C46" s="15"/>
      <c r="D46" s="24"/>
      <c r="E46" s="24"/>
      <c r="F46" s="24"/>
      <c r="G46" s="24"/>
      <c r="H46" s="25"/>
      <c r="I46" s="25"/>
      <c r="J46" s="25"/>
      <c r="K46" s="25"/>
    </row>
  </sheetData>
  <sheetProtection algorithmName="SHA-512" hashValue="c0Y/ZbrdczY4z7QU/VKJ3jG2AisMAWdRGac8nLB4hBNqjbPZkDCtgrdssRnlQ8k3lFuR0yZ9zCTNYGOedYbQJQ==" saltValue="kwKguXghi1rxrCGX9mU5tw==" spinCount="100000" sheet="1" objects="1" scenarios="1"/>
  <mergeCells count="3">
    <mergeCell ref="B28:K28"/>
    <mergeCell ref="D7:G7"/>
    <mergeCell ref="H7:K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F32A0-1C45-427E-B964-9FA21F216550}">
  <dimension ref="B2:O4"/>
  <sheetViews>
    <sheetView zoomScale="120" zoomScaleNormal="120" workbookViewId="0">
      <selection activeCell="B4" sqref="B4"/>
    </sheetView>
  </sheetViews>
  <sheetFormatPr defaultRowHeight="13.5" x14ac:dyDescent="0.35"/>
  <cols>
    <col min="1" max="1" width="8.796875" style="27"/>
    <col min="2" max="2" width="151" style="27" customWidth="1"/>
    <col min="3" max="16384" width="8.796875" style="27"/>
  </cols>
  <sheetData>
    <row r="2" spans="2:15" ht="14.5" x14ac:dyDescent="0.35">
      <c r="B2" s="93" t="s">
        <v>200</v>
      </c>
      <c r="C2" s="94"/>
      <c r="D2" s="94"/>
      <c r="E2" s="94"/>
      <c r="F2" s="94"/>
      <c r="G2" s="94"/>
      <c r="H2" s="94"/>
      <c r="I2" s="94"/>
      <c r="J2" s="94"/>
      <c r="K2" s="94"/>
      <c r="L2" s="94"/>
      <c r="M2" s="94"/>
      <c r="N2" s="94"/>
      <c r="O2" s="94"/>
    </row>
    <row r="4" spans="2:15" ht="409" customHeight="1" x14ac:dyDescent="0.35">
      <c r="B4" s="95" t="s">
        <v>211</v>
      </c>
    </row>
  </sheetData>
  <sheetProtection algorithmName="SHA-512" hashValue="pzRVuKmLbP3uSj8Tx3T1rXvTFyR6wmi+x1zFl6458RtuREE37nVnEuGnLIXWxBBjSvtzws6Lox0KpUMzcFf9hg==" saltValue="rrJVLMQQlV5U3bQU6FcDqw==" spinCount="100000"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84BE-A8E6-446A-B3CB-8B8E0F0E185B}">
  <sheetPr>
    <tabColor theme="4" tint="0.59999389629810485"/>
  </sheetPr>
  <dimension ref="B2:D12"/>
  <sheetViews>
    <sheetView workbookViewId="0">
      <selection activeCell="B6" sqref="B6"/>
    </sheetView>
  </sheetViews>
  <sheetFormatPr defaultRowHeight="16" x14ac:dyDescent="0.35"/>
  <cols>
    <col min="1" max="1" width="8.796875" style="4"/>
    <col min="2" max="2" width="13.19921875" style="4" customWidth="1"/>
    <col min="3" max="16384" width="8.796875" style="4"/>
  </cols>
  <sheetData>
    <row r="2" spans="2:4" x14ac:dyDescent="0.35">
      <c r="B2" s="6"/>
      <c r="C2" s="5"/>
    </row>
    <row r="4" spans="2:4" x14ac:dyDescent="0.35">
      <c r="B4" s="6"/>
      <c r="C4" s="5"/>
    </row>
    <row r="6" spans="2:4" x14ac:dyDescent="0.35">
      <c r="B6" s="6" t="s">
        <v>163</v>
      </c>
      <c r="C6" s="5" t="s">
        <v>26</v>
      </c>
      <c r="D6" s="4" t="s">
        <v>162</v>
      </c>
    </row>
    <row r="8" spans="2:4" x14ac:dyDescent="0.35">
      <c r="B8" s="17"/>
      <c r="C8" s="5"/>
    </row>
    <row r="10" spans="2:4" x14ac:dyDescent="0.35">
      <c r="B10" s="17"/>
      <c r="C10" s="5"/>
    </row>
    <row r="12" spans="2:4" x14ac:dyDescent="0.35">
      <c r="B12" s="17"/>
      <c r="C12" s="5"/>
    </row>
  </sheetData>
  <sheetProtection algorithmName="SHA-512" hashValue="0Q5H2bMzStmwqYVvhl5sU23cPEXZuPJ6N1U8tz1M1K5TF5srwRJwx4zWFQAgTNUtrT8evcMXYKfXqc1g8K2cOw==" saltValue="Qb831d9XNMbQiNkPgypPzA==" spinCount="100000" sheet="1" objects="1" scenarios="1"/>
  <hyperlinks>
    <hyperlink ref="B6" location="'CR8'!A1" display="EU CR8" xr:uid="{7984F678-49AA-4F86-BCE1-A9151322696A}"/>
  </hyperlinks>
  <pageMargins left="0.7" right="0.7" top="0.75" bottom="0.75" header="0.3" footer="0.3"/>
  <pageSetup paperSize="9" orientation="portrait" r:id="rId1"/>
</worksheet>
</file>

<file path=docMetadata/LabelInfo.xml><?xml version="1.0" encoding="utf-8"?>
<clbl:labelList xmlns:clbl="http://schemas.microsoft.com/office/2020/mipLabelMetadata">
  <clbl:label id="{56e3ab04-e609-4bbf-80d0-e25f460254ff}" enabled="1" method="Standar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Arkusze</vt:lpstr>
      </vt:variant>
      <vt:variant>
        <vt:i4>10</vt:i4>
      </vt:variant>
    </vt:vector>
  </HeadingPairs>
  <TitlesOfParts>
    <vt:vector size="10" baseType="lpstr">
      <vt:lpstr>START</vt:lpstr>
      <vt:lpstr>Dane ogólne ---&gt;</vt:lpstr>
      <vt:lpstr>KM1</vt:lpstr>
      <vt:lpstr>OV1</vt:lpstr>
      <vt:lpstr>MSSF 9</vt:lpstr>
      <vt:lpstr>Płynność ---&gt;</vt:lpstr>
      <vt:lpstr>LIQ1</vt:lpstr>
      <vt:lpstr>LIQB</vt:lpstr>
      <vt:lpstr>RWA kredytowe IRB ---&gt;</vt:lpstr>
      <vt:lpstr>CR8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ADAMOWICZ TOMASZ</dc:creator>
  <cp:lastModifiedBy>TOMASZ ADAMOWICZ</cp:lastModifiedBy>
  <dcterms:created xsi:type="dcterms:W3CDTF">2021-07-28T14:23:59Z</dcterms:created>
  <dcterms:modified xsi:type="dcterms:W3CDTF">2023-06-02T11:15:49Z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2021-09-10T08:09:19Z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231c23a1-bf57-443f-88b8-4e5b15267b30</vt:lpwstr>
  </property>
  <property fmtid="{D5CDD505-2E9C-101B-9397-08002B2CF9AE}" pid="8" name="MSIP_Label_56e3ab04-e609-4bbf-80d0-e25f460254ff_ContentBits">
    <vt:lpwstr>0</vt:lpwstr>
  </property>
</Properties>
</file>