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081813\Documents\TA\III Filar\2021\2021-09\Ready\PL\"/>
    </mc:Choice>
  </mc:AlternateContent>
  <xr:revisionPtr revIDLastSave="0" documentId="8_{2F8ECC7B-2C17-4F6D-8E54-7C07C990334C}" xr6:coauthVersionLast="47" xr6:coauthVersionMax="47" xr10:uidLastSave="{00000000-0000-0000-0000-000000000000}"/>
  <workbookProtection workbookAlgorithmName="SHA-512" workbookHashValue="mNEnDnbddwJHE4Lhw5YNtiVP3l+IVVBEAi8t9aRXS/hORk42XKo12B4f3X/i7WpXznUAPU3i4dtS8wrCUJ/xnw==" workbookSaltValue="JFW/AgxZHYZoigd/RBPIlA==" workbookSpinCount="100000" lockStructure="1"/>
  <bookViews>
    <workbookView xWindow="-110" yWindow="-16310" windowWidth="29020" windowHeight="15820" xr2:uid="{4B17D59F-195A-4702-8E00-0B3088AE2387}"/>
  </bookViews>
  <sheets>
    <sheet name="START" sheetId="2" r:id="rId1"/>
    <sheet name="Dane ogólne ---&gt;" sheetId="5" r:id="rId2"/>
    <sheet name="KM1" sheetId="6" r:id="rId3"/>
    <sheet name="OV1" sheetId="7" r:id="rId4"/>
    <sheet name="Płynność ---&gt;" sheetId="15" r:id="rId5"/>
    <sheet name="LIQ1" sheetId="16" r:id="rId6"/>
    <sheet name="RWA kredytowe IRB ---&gt;" sheetId="28" r:id="rId7"/>
    <sheet name="CR8" sheetId="4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<sst xmlns="http://schemas.openxmlformats.org/spreadsheetml/2006/main" count="201" uniqueCount="174">
  <si>
    <t>w tys. PLN</t>
  </si>
  <si>
    <t>w proc.</t>
  </si>
  <si>
    <t>a</t>
  </si>
  <si>
    <t>b</t>
  </si>
  <si>
    <t>c</t>
  </si>
  <si>
    <t>d</t>
  </si>
  <si>
    <t>e</t>
  </si>
  <si>
    <t>f</t>
  </si>
  <si>
    <t>g</t>
  </si>
  <si>
    <t>h</t>
  </si>
  <si>
    <t>Ogółem</t>
  </si>
  <si>
    <t>Pozycje niewypełnione oznaczają "0" lub brak informacji</t>
  </si>
  <si>
    <t>Łączna kwota ekspozycji na ryzyko</t>
  </si>
  <si>
    <t xml:space="preserve">EU CR8 – Rachunek przepływów kwot ekspozycji ważonych ryzykiem w odniesieniu do ekspozycji na ryzyko kredytowe według metody IRB </t>
  </si>
  <si>
    <t>Kwota ekspozycji ważonej ryzykiem</t>
  </si>
  <si>
    <t>Kwota ekspozycji ważonej ryzykiem na koniec poprzedniego okresu sprawozdawczego</t>
  </si>
  <si>
    <t>Wielkość aktywów (+/-)</t>
  </si>
  <si>
    <t>Jakość aktywów (+/-)</t>
  </si>
  <si>
    <t>Aktualizacje modeli (+/-)</t>
  </si>
  <si>
    <t>Metodyka i polityka (+/-)</t>
  </si>
  <si>
    <t>Nabycia i zbycia (+/-)</t>
  </si>
  <si>
    <t>Wahania kursów walutowych (+/-)</t>
  </si>
  <si>
    <t>Inne (+/-)</t>
  </si>
  <si>
    <t>Kwota ekspozycji ważonej ryzykiem na koniec okresu sprawozdawczego</t>
  </si>
  <si>
    <t>EU KM1</t>
  </si>
  <si>
    <t>Najważniejsze wskaźniki</t>
  </si>
  <si>
    <t>EU OV1</t>
  </si>
  <si>
    <t>--&gt;</t>
  </si>
  <si>
    <t>Przegląd kwot ekspozycji na ryzyko</t>
  </si>
  <si>
    <t>EU KM1 – Najważniejsze wskaźniki</t>
  </si>
  <si>
    <t>Dostępne fundusze własne (kwoty)</t>
  </si>
  <si>
    <t xml:space="preserve">Kapitał podstawowy Tier I </t>
  </si>
  <si>
    <t xml:space="preserve">Kapitał Tier I </t>
  </si>
  <si>
    <t xml:space="preserve">Łączny kapitał </t>
  </si>
  <si>
    <t>Kwoty ekspozycji ważonych ryzykiem</t>
  </si>
  <si>
    <t>Współczynniki kapitałowe (jako odsetek kwoty ekspozycji ważonej ryzykiem)</t>
  </si>
  <si>
    <t>Współczynnik kapitału podstawowego Tier I (%)</t>
  </si>
  <si>
    <t>Współczynnik kapitału Tier I (%)</t>
  </si>
  <si>
    <t>Łączny współczynnik kapitałowy (%)</t>
  </si>
  <si>
    <t>Dodatkowe wymogi w zakresie funduszy własnych w celu uwzględnienia ryzyka innego niż ryzyko nadmiernej dźwigni (jako odsetek kwoty ekspozycji ważonej ryzykiem)</t>
  </si>
  <si>
    <t>EU-7a</t>
  </si>
  <si>
    <r>
      <rPr>
        <sz val="10"/>
        <color theme="1"/>
        <rFont val="Calibri"/>
        <family val="2"/>
        <charset val="238"/>
        <scheme val="minor"/>
      </rPr>
      <t>Dodatkowe wymogi w zakresie funduszy własnych w celu uwzględnienia ryzyka innego niż ryzyko nadmiernej dźwigni</t>
    </r>
    <r>
      <rPr>
        <sz val="10"/>
        <color rgb="FF000000"/>
        <rFont val="Calibri"/>
        <family val="2"/>
        <charset val="238"/>
        <scheme val="minor"/>
      </rPr>
      <t xml:space="preserve"> (%) </t>
    </r>
  </si>
  <si>
    <t>EU-7b</t>
  </si>
  <si>
    <t xml:space="preserve">     W tym: obejmujące kapitał podstawowy Tier I (punkty procentowe)</t>
  </si>
  <si>
    <t>EU-7c</t>
  </si>
  <si>
    <t xml:space="preserve">     W tym: obejmujące kapitał Tier I (punkty procentowe)</t>
  </si>
  <si>
    <t>EU-7d</t>
  </si>
  <si>
    <t>Łączne wymogi w zakresie funduszy własnych SREP (%)</t>
  </si>
  <si>
    <t>Wymóg połączonego bufora i łączne wymogi kapitałowe (jako odsetek kwoty ekspozycji ważonej ryzykiem)</t>
  </si>
  <si>
    <t>Bufor zabezpieczający (%)</t>
  </si>
  <si>
    <t>EU-8a</t>
  </si>
  <si>
    <t>Bufor zabezpieczający wynikający z ryzyka makroostrożnościowego lub ryzyka systemowego zidentyfikowanego na poziomie państwa członkowskiego (%)</t>
  </si>
  <si>
    <t>Specyficzny dla instytucji bufor antycykliczny (%)</t>
  </si>
  <si>
    <t>EU-9a</t>
  </si>
  <si>
    <t>Bufor ryzyka systemowego (%)</t>
  </si>
  <si>
    <t>Bufor globalnych instytucji o znaczeniu systemowym (%)</t>
  </si>
  <si>
    <t>EU-10a</t>
  </si>
  <si>
    <t>Bufor innych instytucji o znaczeniu systemowym (%)</t>
  </si>
  <si>
    <t>Wymóg połączonego bufora (%)</t>
  </si>
  <si>
    <t>EU-11a</t>
  </si>
  <si>
    <t>Łączne wymogi kapitałowe (%)</t>
  </si>
  <si>
    <t>Kapitał podstawowy Tier I dostępny po spełnieniu łącznych wymogów w zakresie funduszy własnych SREP (%)</t>
  </si>
  <si>
    <t>Wskaźnik dźwigni</t>
  </si>
  <si>
    <t>Miara ekspozycji całkowitej</t>
  </si>
  <si>
    <t>Wskaźnik dźwigni (%)</t>
  </si>
  <si>
    <r>
      <rPr>
        <b/>
        <sz val="10"/>
        <color theme="1"/>
        <rFont val="Calibri"/>
        <family val="2"/>
        <charset val="238"/>
        <scheme val="minor"/>
      </rPr>
      <t>Dodatkowe wymogi w zakresie funduszy własnych w celu uwzględnienia ryzyka nadmiernej dźwigni finansowej (jako odsetek miary ekspozycji całkowitej)</t>
    </r>
  </si>
  <si>
    <t>EU-14a</t>
  </si>
  <si>
    <t xml:space="preserve">Dodatkowe wymogi w zakresie funduszy własnych w celu uwzględnienia ryzyka nadmiernej dźwigni finansowej (%) </t>
  </si>
  <si>
    <t>EU-14b</t>
  </si>
  <si>
    <t>EU-14c</t>
  </si>
  <si>
    <t>Łączne wymogi w zakresie wskaźnika dźwigni SREP (%)</t>
  </si>
  <si>
    <t>Bufor wskaźnika dźwigni i łączny wymóg w zakresie wskaźnika dźwigni (jako odsetek miary ekspozycji całkowitej)</t>
  </si>
  <si>
    <t>EU-14d</t>
  </si>
  <si>
    <t>Wymóg w zakresie bufora wskaźnika dźwigni (%)</t>
  </si>
  <si>
    <t>EU-14e</t>
  </si>
  <si>
    <t>Łączny wymóg w zakresie wskaźnika dźwigni (%)</t>
  </si>
  <si>
    <t>Wskaźnik pokrycia wypływów netto</t>
  </si>
  <si>
    <t>Aktywa płynne wysokiej jakości (HQLA) ogółem (wartość ważona – średnia)</t>
  </si>
  <si>
    <t>EU-16a</t>
  </si>
  <si>
    <t xml:space="preserve">Wypływy środków pieniężnych – Całkowita wartość ważona </t>
  </si>
  <si>
    <t>EU-16b</t>
  </si>
  <si>
    <t xml:space="preserve">Wpływy środków pieniężnych – Całkowita wartość ważona </t>
  </si>
  <si>
    <t>Wypływy środków pieniężnych netto ogółem (wartość skorygowana)</t>
  </si>
  <si>
    <t>Wskaźnik pokrycia wypływów netto (%)</t>
  </si>
  <si>
    <t>Wskaźnik stabilnego finansowania netto</t>
  </si>
  <si>
    <t>Dostępne stabilne finansowanie ogółem</t>
  </si>
  <si>
    <t>Wymagane stabilne finansowanie ogółem</t>
  </si>
  <si>
    <t>Wskaźnik stabilnego finansowania netto (%)</t>
  </si>
  <si>
    <t>EU OV1 – Przegląd łącznych kwot ekspozycji na ryzyko</t>
  </si>
  <si>
    <t>Łączne kwoty ekspozycji na ryzyko</t>
  </si>
  <si>
    <t>Łączne wymogi w zakresie funduszy własnych</t>
  </si>
  <si>
    <t>Ryzyko kredytowe (z wyłączeniem ryzyka kredytowego kontrahenta)</t>
  </si>
  <si>
    <t xml:space="preserve">W tym metoda standardowa </t>
  </si>
  <si>
    <t xml:space="preserve">W tym podstawowa metoda IRB (F-IRB) </t>
  </si>
  <si>
    <t>W tym metoda klasyfikacji "slotting"</t>
  </si>
  <si>
    <t>EU-4a</t>
  </si>
  <si>
    <t>W tym instrumenty kapitałowe według uproszczonej metody ważenia ryzykiem</t>
  </si>
  <si>
    <t xml:space="preserve">W tym zaawansowana metoda IRB (A-IRB) </t>
  </si>
  <si>
    <t xml:space="preserve">Ryzyko kredytowe kontrahenta – CCR </t>
  </si>
  <si>
    <t>W tym metoda modeli wewnętrznych (IMM)</t>
  </si>
  <si>
    <t>W tym ekspozycje wobec kontrahenta centralnego</t>
  </si>
  <si>
    <t>EU-8b</t>
  </si>
  <si>
    <t>W tym korekta wyceny kredytowej – CVA</t>
  </si>
  <si>
    <t>W tym pozostałe CCR</t>
  </si>
  <si>
    <t xml:space="preserve">Ryzyko rozliczenia </t>
  </si>
  <si>
    <t>Ekspozycje sekurytyzacyjne w portfelu bankowym (po zastosowaniu pułapu)</t>
  </si>
  <si>
    <t xml:space="preserve">W tym metoda SEC-IRBA </t>
  </si>
  <si>
    <t>W tym SEC-ERBA (w tym IAA)</t>
  </si>
  <si>
    <t xml:space="preserve">W tym metoda SEC-SA </t>
  </si>
  <si>
    <t>EU-19a</t>
  </si>
  <si>
    <t>W tym 1250 % RW/odliczenie</t>
  </si>
  <si>
    <t>Ryzyko pozycji, ryzyko walutowe i ryzyko cen towarów (ryzyko rynkowe)</t>
  </si>
  <si>
    <t xml:space="preserve">W tym metoda modeli wewnętrznych </t>
  </si>
  <si>
    <t>EU-22a</t>
  </si>
  <si>
    <t>Duże ekspozycje</t>
  </si>
  <si>
    <t xml:space="preserve">Ryzyko operacyjne </t>
  </si>
  <si>
    <t>EU-23a</t>
  </si>
  <si>
    <t xml:space="preserve">W tym metoda wskaźnika bazowego </t>
  </si>
  <si>
    <t>EU-23b</t>
  </si>
  <si>
    <t>EU-23c</t>
  </si>
  <si>
    <t xml:space="preserve">W tym metoda zaawansowanego pomiaru </t>
  </si>
  <si>
    <t>Kwoty poniżej progów odliczeń
(podlegające wadze ryzyka równej 250 %)</t>
  </si>
  <si>
    <t>EU-20a</t>
  </si>
  <si>
    <t>EU-20b</t>
  </si>
  <si>
    <t>EU-20c</t>
  </si>
  <si>
    <t>Informacje ilościowe na temat wskaźnika pokrycia wypływów netto</t>
  </si>
  <si>
    <t>EU LIQ1</t>
  </si>
  <si>
    <t>EU LIQ1 – Informacje ilościowe na temat wskaźnika pokrycia wypływów netto</t>
  </si>
  <si>
    <t>Całkowita wartość nieważona (średnia)</t>
  </si>
  <si>
    <t>Całkowita wartość ważona (średnia)</t>
  </si>
  <si>
    <t>EU 1a</t>
  </si>
  <si>
    <t>Koniec kwartału (DD miesiąc RRR)</t>
  </si>
  <si>
    <t>30-06-2021</t>
  </si>
  <si>
    <t>31-03-2021</t>
  </si>
  <si>
    <t>31-12-2020</t>
  </si>
  <si>
    <t>EU 1b</t>
  </si>
  <si>
    <t>Liczba punktów danych użyta do obliczenia średnich wartości</t>
  </si>
  <si>
    <t>AKTYWA PŁYNNE WYSOKIEJ JAKOŚCI</t>
  </si>
  <si>
    <t>Całkowite aktywa płynne wysokiej jakości (HQLA)</t>
  </si>
  <si>
    <t>ŚRODKI PIENIĘŻNE – WYPŁYWY</t>
  </si>
  <si>
    <t>Depozyty detaliczne i depozyty klientów będących małymi przedsiębiorstwami, w tym:</t>
  </si>
  <si>
    <t>Stabilne depozyty</t>
  </si>
  <si>
    <t>Mniej stabilne depozyty</t>
  </si>
  <si>
    <t>Niezabezpieczone finansowanie na rynku międzybankowym</t>
  </si>
  <si>
    <t>Depozyty operacyjne (wszyscy kontrahenci) i depozyty w sieciach banków spółdzielczych</t>
  </si>
  <si>
    <t>Depozyty nieoperacyjne (wszyscy kontrahenci)</t>
  </si>
  <si>
    <t>Dług niezabezpieczony</t>
  </si>
  <si>
    <t>Zabezpieczone finansowanie na rynku międzybankowym</t>
  </si>
  <si>
    <t>Wymogi dodatkowe</t>
  </si>
  <si>
    <t>Wypływy związane z ekspozycjami z tytułu instrumentów pochodnych i inne wymogi dotyczące zabezpieczenia</t>
  </si>
  <si>
    <t>Wypływy związane ze stratą środków z tytułu produktów dłużnych</t>
  </si>
  <si>
    <t>Instrumenty kredytowe i instrumenty wsparcia płynności</t>
  </si>
  <si>
    <t>Inne zobowiązania umowne w zakresie finansowania</t>
  </si>
  <si>
    <t>Inne zobowiązania warunkowe w zakresie finansowania</t>
  </si>
  <si>
    <t>CAŁKOWITE WYPŁYWY ŚRODKÓW PIENIĘŻNYCH</t>
  </si>
  <si>
    <t>ŚRODKI PIENIĘŻNE – WPŁYWY</t>
  </si>
  <si>
    <t>Zabezpieczone transakcje kredytowe (np. transakcje z otrzymanym przyrzeczeniem odkupu)</t>
  </si>
  <si>
    <t>Wpływy z tytułu ekspozycji w pełni obsługiwanych</t>
  </si>
  <si>
    <t>Inne wpływy środków pieniężnych</t>
  </si>
  <si>
    <t>(Różnica między całkowitą ważoną kwotą wpływów a całkowitą ważoną kwotą wypływów wynikających z transakcji w państwach trzecich, w których istnieją ograniczenia transferu, lub które są denominowane w walutach niewymienialnych)</t>
  </si>
  <si>
    <t>EU-19b</t>
  </si>
  <si>
    <t>(Nadwyżka wpływów z powiązanej wyspecjalizowanej instytucji kredytowej)</t>
  </si>
  <si>
    <t>CAŁKOWITE WPŁYWY ŚRODKÓW PIENIĘŻNYCH</t>
  </si>
  <si>
    <t>Wpływy całkowicie wyłączone</t>
  </si>
  <si>
    <t>Wpływy podlegające ograniczeniu w wysokości 90 %</t>
  </si>
  <si>
    <t>Wpływy podlegające ograniczeniu w wysokości 75 %</t>
  </si>
  <si>
    <t xml:space="preserve">WARTOŚĆ SKORYGOWANA OGÓŁEM </t>
  </si>
  <si>
    <t>EU-21</t>
  </si>
  <si>
    <t>ZABEZPIECZENIE PRZED UTRATĄ PŁYNNOŚCI</t>
  </si>
  <si>
    <t>CAŁKOWITE WYPŁYWY ŚRODKÓW PIENIĘŻNYCH NETTO</t>
  </si>
  <si>
    <t>WSKAŹNIK POKRYCIA WYPŁYWÓW NETTO</t>
  </si>
  <si>
    <t xml:space="preserve">Rachunek przepływów kwot ekspozycji ważonych ryzykiem w odniesieniu do ekspozycji na ryzyko kredytowe według metody IRB </t>
  </si>
  <si>
    <t>EU CR8</t>
  </si>
  <si>
    <t>30-09-2021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</si>
</sst>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%"/>
  </numFmts>
  <fonts count="31" x14ac:knownFonts="1">
    <font>
      <sz val="10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color theme="0"/>
      <name val="Trebuchet MS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entury Gothic"/>
      <family val="2"/>
      <charset val="238"/>
    </font>
    <font>
      <u/>
      <sz val="10"/>
      <color theme="10"/>
      <name val="Trebuchet MS"/>
      <family val="2"/>
      <charset val="238"/>
    </font>
    <font>
      <u/>
      <sz val="12"/>
      <color rgb="FFCD0067"/>
      <name val="Century Gothic"/>
      <family val="2"/>
      <charset val="238"/>
    </font>
    <font>
      <b/>
      <sz val="12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0"/>
      <color rgb="FFAA322F"/>
      <name val="Calibri"/>
      <family val="2"/>
      <charset val="238"/>
      <scheme val="minor"/>
    </font>
    <font>
      <b/>
      <sz val="10"/>
      <color rgb="FFAA322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rgb="FF00808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D0067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>
      <alignment vertical="center"/>
    </xf>
    <xf numFmtId="3" fontId="4" fillId="4" borderId="1" applyFont="0">
      <alignment horizontal="right" vertical="center"/>
      <protection locked="0"/>
    </xf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>
      <alignment vertical="center"/>
    </xf>
  </cellStyleXfs>
  <cellXfs count="122">
    <xf numFmtId="0" fontId="0" fillId="0" borderId="0" xfId="0"/>
    <xf numFmtId="0" fontId="3" fillId="0" borderId="0" xfId="0" applyFont="1"/>
    <xf numFmtId="0" fontId="3" fillId="2" borderId="0" xfId="0" applyFont="1" applyFill="1" applyAlignment="1">
      <alignment horizontal="right"/>
    </xf>
    <xf numFmtId="0" fontId="5" fillId="2" borderId="0" xfId="0" applyFont="1" applyFill="1"/>
    <xf numFmtId="0" fontId="0" fillId="3" borderId="0" xfId="0" applyFill="1"/>
    <xf numFmtId="0" fontId="7" fillId="2" borderId="0" xfId="0" applyFont="1" applyFill="1"/>
    <xf numFmtId="0" fontId="8" fillId="6" borderId="0" xfId="0" applyFont="1" applyFill="1"/>
    <xf numFmtId="0" fontId="8" fillId="6" borderId="0" xfId="0" quotePrefix="1" applyFont="1" applyFill="1" applyAlignment="1">
      <alignment horizontal="right"/>
    </xf>
    <xf numFmtId="0" fontId="10" fillId="6" borderId="0" xfId="4" applyFont="1" applyFill="1"/>
    <xf numFmtId="0" fontId="11" fillId="5" borderId="0" xfId="0" applyFont="1" applyFill="1"/>
    <xf numFmtId="0" fontId="12" fillId="5" borderId="0" xfId="0" applyFont="1" applyFill="1"/>
    <xf numFmtId="14" fontId="13" fillId="2" borderId="0" xfId="0" applyNumberFormat="1" applyFont="1" applyFill="1"/>
    <xf numFmtId="0" fontId="13" fillId="2" borderId="0" xfId="0" applyFont="1" applyFill="1"/>
    <xf numFmtId="0" fontId="3" fillId="2" borderId="0" xfId="0" applyFont="1" applyFill="1"/>
    <xf numFmtId="0" fontId="14" fillId="2" borderId="0" xfId="0" applyFont="1" applyFill="1"/>
    <xf numFmtId="0" fontId="15" fillId="2" borderId="0" xfId="0" applyFont="1" applyFill="1"/>
    <xf numFmtId="14" fontId="14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10" fontId="19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justify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justify" vertical="center" wrapText="1"/>
    </xf>
    <xf numFmtId="0" fontId="23" fillId="2" borderId="1" xfId="0" applyFont="1" applyFill="1" applyBorder="1" applyAlignment="1">
      <alignment horizontal="center" vertical="center" wrapText="1"/>
    </xf>
    <xf numFmtId="9" fontId="22" fillId="2" borderId="1" xfId="0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vertical="center" wrapText="1"/>
    </xf>
    <xf numFmtId="10" fontId="19" fillId="2" borderId="1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/>
    <xf numFmtId="14" fontId="12" fillId="5" borderId="0" xfId="0" applyNumberFormat="1" applyFont="1" applyFill="1"/>
    <xf numFmtId="0" fontId="22" fillId="2" borderId="1" xfId="0" applyFont="1" applyFill="1" applyBorder="1" applyAlignment="1">
      <alignment horizontal="left" vertical="center" wrapText="1" inden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0" fontId="11" fillId="5" borderId="0" xfId="0" applyFont="1" applyFill="1" applyAlignment="1">
      <alignment vertical="center"/>
    </xf>
    <xf numFmtId="0" fontId="25" fillId="5" borderId="0" xfId="0" applyFont="1" applyFill="1"/>
    <xf numFmtId="0" fontId="19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/>
    </xf>
    <xf numFmtId="0" fontId="2" fillId="3" borderId="0" xfId="0" applyFont="1" applyFill="1"/>
    <xf numFmtId="0" fontId="0" fillId="6" borderId="0" xfId="0" applyFill="1"/>
    <xf numFmtId="0" fontId="14" fillId="0" borderId="1" xfId="0" applyFont="1" applyBorder="1" applyAlignment="1">
      <alignment horizontal="center" vertical="center"/>
    </xf>
    <xf numFmtId="0" fontId="14" fillId="5" borderId="0" xfId="0" applyFont="1" applyFill="1"/>
    <xf numFmtId="0" fontId="6" fillId="2" borderId="0" xfId="0" applyFont="1" applyFill="1"/>
    <xf numFmtId="3" fontId="14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9" fillId="3" borderId="9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3" fontId="14" fillId="2" borderId="3" xfId="0" applyNumberFormat="1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9" fillId="3" borderId="7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/>
    </xf>
    <xf numFmtId="0" fontId="6" fillId="2" borderId="0" xfId="0" applyFont="1" applyFill="1"/>
    <xf numFmtId="0" fontId="14" fillId="2" borderId="1" xfId="0" applyFont="1" applyFill="1" applyBorder="1" applyAlignment="1">
      <alignment horizontal="center" vertical="center" wrapText="1"/>
    </xf>
    <xf numFmtId="9" fontId="22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3" fontId="14" fillId="2" borderId="1" xfId="5" applyNumberFormat="1" applyFont="1" applyFill="1" applyBorder="1"/>
    <xf numFmtId="3" fontId="18" fillId="3" borderId="1" xfId="5" applyNumberFormat="1" applyFont="1" applyFill="1" applyBorder="1"/>
    <xf numFmtId="0" fontId="14" fillId="2" borderId="0" xfId="0" applyFont="1" applyFill="1"/>
    <xf numFmtId="0" fontId="26" fillId="2" borderId="0" xfId="0" applyFont="1" applyFill="1"/>
    <xf numFmtId="14" fontId="13" fillId="0" borderId="1" xfId="0" applyNumberFormat="1" applyFont="1" applyBorder="1" applyAlignment="1">
      <alignment horizontal="center" vertical="center"/>
    </xf>
    <xf numFmtId="0" fontId="14" fillId="2" borderId="0" xfId="0" applyFont="1" applyFill="1" applyBorder="1"/>
    <xf numFmtId="0" fontId="19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3" fontId="14" fillId="2" borderId="0" xfId="0" applyNumberFormat="1" applyFont="1" applyFill="1" applyBorder="1" applyAlignment="1">
      <alignment vertical="center" wrapText="1"/>
    </xf>
    <xf numFmtId="0" fontId="24" fillId="2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center" vertical="center"/>
    </xf>
    <xf numFmtId="10" fontId="19" fillId="2" borderId="0" xfId="1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left"/>
    </xf>
    <xf numFmtId="0" fontId="20" fillId="3" borderId="6" xfId="0" applyFont="1" applyFill="1" applyBorder="1" applyAlignment="1">
      <alignment horizontal="left" vertical="center"/>
    </xf>
    <xf numFmtId="0" fontId="28" fillId="3" borderId="9" xfId="0" applyFont="1" applyFill="1" applyBorder="1" applyAlignment="1">
      <alignment vertical="center" wrapText="1"/>
    </xf>
    <xf numFmtId="0" fontId="18" fillId="3" borderId="9" xfId="0" applyFont="1" applyFill="1" applyBorder="1" applyAlignment="1">
      <alignment vertical="center" wrapText="1"/>
    </xf>
    <xf numFmtId="3" fontId="18" fillId="2" borderId="1" xfId="0" applyNumberFormat="1" applyFont="1" applyFill="1" applyBorder="1" applyAlignment="1">
      <alignment vertical="center" wrapText="1"/>
    </xf>
    <xf numFmtId="3" fontId="18" fillId="3" borderId="1" xfId="0" applyNumberFormat="1" applyFont="1" applyFill="1" applyBorder="1" applyAlignment="1">
      <alignment vertical="center" wrapText="1"/>
    </xf>
    <xf numFmtId="0" fontId="18" fillId="3" borderId="6" xfId="0" applyFont="1" applyFill="1" applyBorder="1" applyAlignment="1">
      <alignment horizontal="left"/>
    </xf>
    <xf numFmtId="0" fontId="18" fillId="3" borderId="7" xfId="0" applyFont="1" applyFill="1" applyBorder="1" applyAlignment="1">
      <alignment horizontal="left"/>
    </xf>
    <xf numFmtId="0" fontId="18" fillId="3" borderId="8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 vertical="center"/>
    </xf>
    <xf numFmtId="164" fontId="20" fillId="2" borderId="1" xfId="1" applyNumberFormat="1" applyFont="1" applyFill="1" applyBorder="1" applyAlignment="1">
      <alignment vertical="center"/>
    </xf>
    <xf numFmtId="0" fontId="27" fillId="2" borderId="0" xfId="0" applyFont="1" applyFill="1"/>
    <xf numFmtId="0" fontId="6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/>
    <xf numFmtId="0" fontId="6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3" fontId="29" fillId="0" borderId="1" xfId="0" applyNumberFormat="1" applyFont="1" applyBorder="1"/>
    <xf numFmtId="0" fontId="21" fillId="3" borderId="6" xfId="0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horizontal="left" vertical="center" wrapText="1"/>
    </xf>
    <xf numFmtId="0" fontId="21" fillId="3" borderId="8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14" fontId="30" fillId="2" borderId="1" xfId="0" applyNumberFormat="1" applyFont="1" applyFill="1" applyBorder="1" applyAlignment="1">
      <alignment horizontal="center" vertical="center" wrapText="1"/>
    </xf>
    <xf numFmtId="14" fontId="14" fillId="2" borderId="0" xfId="0" applyNumberFormat="1" applyFont="1" applyFill="1"/>
  </cellXfs>
  <cellStyles count="7">
    <cellStyle name="=C:\WINNT35\SYSTEM32\COMMAND.COM" xfId="2" xr:uid="{3AED4A79-459B-4172-9CDC-489677FC360C}"/>
    <cellStyle name="Dziesiętny" xfId="5" builtinId="3"/>
    <cellStyle name="Hiperłącze" xfId="4" builtinId="8"/>
    <cellStyle name="Normal 2" xfId="6" xr:uid="{1B2D35D4-9E71-4EEA-A351-04D640557A0B}"/>
    <cellStyle name="Normalny" xfId="0" builtinId="0"/>
    <cellStyle name="optionalExposure" xfId="3" xr:uid="{5D437E67-8DB0-4D6D-BA6B-B99CFBF2B9CF}"/>
    <cellStyle name="Procentowy" xfId="1" builtinId="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D00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179918</xdr:colOff>
      <xdr:row>1</xdr:row>
      <xdr:rowOff>57150</xdr:rowOff>
    </xdr:from>
    <xdr:to>
      <xdr:col>18</xdr:col>
      <xdr:colOff>444500</xdr:colOff>
      <xdr:row>43</xdr:row>
      <xdr:rowOff>6350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3082404B-07C5-4EFB-9D0E-70FB68FABB5E}"/>
            </a:ext>
          </a:extLst>
        </xdr:cNvPr>
        <xdr:cNvSpPr txBox="1"/>
      </xdr:nvSpPr>
      <xdr:spPr>
        <a:xfrm>
          <a:off x="179918" y="228600"/>
          <a:ext cx="10322982" cy="7150100"/>
        </a:xfrm>
        <a:prstGeom prst="rect">
          <a:avLst/>
        </a:prstGeom>
        <a:solidFill>
          <a:schemeClr val="lt1"/>
        </a:solidFill>
        <a:ln w="9525" cmpd="sng">
          <a:solidFill>
            <a:srgbClr val="CD0067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2000" b="1">
              <a:solidFill>
                <a:srgbClr val="CD0067"/>
              </a:solidFill>
              <a:latin typeface="Century Gothic" panose="020B0502020202020204" pitchFamily="34" charset="0"/>
            </a:rPr>
            <a:t>Raport</a:t>
          </a:r>
        </a:p>
        <a:p>
          <a:pPr algn="ctr"/>
          <a:r>
            <a:rPr lang="pl-PL" sz="2000" b="1">
              <a:solidFill>
                <a:srgbClr val="CD0067"/>
              </a:solidFill>
              <a:latin typeface="Century Gothic" panose="020B0502020202020204" pitchFamily="34" charset="0"/>
            </a:rPr>
            <a:t>dotyczący </a:t>
          </a:r>
        </a:p>
        <a:p>
          <a:pPr algn="ctr"/>
          <a:r>
            <a:rPr lang="pl-PL" sz="2000" b="1">
              <a:solidFill>
                <a:srgbClr val="CD0067"/>
              </a:solidFill>
              <a:latin typeface="Century Gothic" panose="020B0502020202020204" pitchFamily="34" charset="0"/>
            </a:rPr>
            <a:t>ekspozycji na ryzyko</a:t>
          </a:r>
        </a:p>
        <a:p>
          <a:pPr algn="ctr"/>
          <a:r>
            <a:rPr lang="pl-PL" sz="2000" b="1">
              <a:solidFill>
                <a:srgbClr val="CD0067"/>
              </a:solidFill>
              <a:latin typeface="Century Gothic" panose="020B0502020202020204" pitchFamily="34" charset="0"/>
            </a:rPr>
            <a:t>(dane śródroczne) </a:t>
          </a:r>
        </a:p>
        <a:p>
          <a:pPr algn="ctr"/>
          <a:r>
            <a:rPr lang="pl-PL" sz="2000" b="1">
              <a:solidFill>
                <a:srgbClr val="CD0067"/>
              </a:solidFill>
              <a:latin typeface="Century Gothic" panose="020B0502020202020204" pitchFamily="34" charset="0"/>
            </a:rPr>
            <a:t>na 30 września 2021 roku</a:t>
          </a:r>
        </a:p>
        <a:p>
          <a:pPr algn="ctr"/>
          <a:endParaRPr lang="pl-PL" sz="2000" b="0">
            <a:solidFill>
              <a:srgbClr val="CD0067"/>
            </a:solidFill>
            <a:latin typeface="Century Gothic" panose="020B0502020202020204" pitchFamily="34" charset="0"/>
          </a:endParaRPr>
        </a:p>
        <a:p>
          <a:pPr algn="ctr"/>
          <a:r>
            <a:rPr lang="pl-PL" sz="1600" b="0" i="1">
              <a:solidFill>
                <a:srgbClr val="CD0067"/>
              </a:solidFill>
              <a:latin typeface="Century Gothic" panose="020B0502020202020204" pitchFamily="34" charset="0"/>
            </a:rPr>
            <a:t>zgodnie z </a:t>
          </a:r>
        </a:p>
        <a:p>
          <a:pPr algn="ctr"/>
          <a:r>
            <a:rPr lang="pl-PL" sz="1600" b="0" i="1">
              <a:solidFill>
                <a:srgbClr val="CD0067"/>
              </a:solidFill>
              <a:latin typeface="Century Gothic" panose="020B0502020202020204" pitchFamily="34" charset="0"/>
            </a:rPr>
            <a:t>częścią ósmą Rozporządzenia Parlamentu Europejskiego i rady (UE) nr 876/2019 z dnia 20 maja 2019 roku</a:t>
          </a:r>
        </a:p>
        <a:p>
          <a:pPr algn="ctr"/>
          <a:r>
            <a:rPr lang="pl-PL" sz="1600" b="0" i="1">
              <a:solidFill>
                <a:srgbClr val="CD0067"/>
              </a:solidFill>
              <a:latin typeface="Century Gothic" panose="020B0502020202020204" pitchFamily="34" charset="0"/>
            </a:rPr>
            <a:t>oraz z</a:t>
          </a:r>
        </a:p>
        <a:p>
          <a:pPr algn="ctr"/>
          <a:r>
            <a:rPr lang="pl-PL" sz="1600" b="0" i="1">
              <a:solidFill>
                <a:srgbClr val="CD0067"/>
              </a:solidFill>
              <a:latin typeface="Century Gothic" panose="020B0502020202020204" pitchFamily="34" charset="0"/>
            </a:rPr>
            <a:t>Rozporządzeniem wykonawczym Komisji (UE) 2021/637 z dnia 15 marca 2021 roku</a:t>
          </a:r>
        </a:p>
        <a:p>
          <a:pPr algn="ctr"/>
          <a:r>
            <a:rPr lang="pl-PL" sz="1600" b="0" i="1">
              <a:solidFill>
                <a:srgbClr val="CD0067"/>
              </a:solidFill>
              <a:latin typeface="Century Gothic" panose="020B0502020202020204" pitchFamily="34" charset="0"/>
            </a:rPr>
            <a:t>oraz z</a:t>
          </a:r>
        </a:p>
        <a:p>
          <a:pPr algn="ctr"/>
          <a:r>
            <a:rPr lang="pl-PL" sz="1600" b="0" i="1">
              <a:solidFill>
                <a:srgbClr val="CD0067"/>
              </a:solidFill>
              <a:latin typeface="Century Gothic" panose="020B0502020202020204" pitchFamily="34" charset="0"/>
            </a:rPr>
            <a:t>Polityką Banku Millennium S.A. dotyczącą ujawniania informacji na temat ryzyka, funduszy własnych, wymogów kapitałowych, polityki w zakresie wynagrodzeń i inyych informacji       </a:t>
          </a:r>
        </a:p>
        <a:p>
          <a:pPr algn="ctr"/>
          <a:endParaRPr lang="pl-PL" sz="2000" b="1">
            <a:solidFill>
              <a:srgbClr val="CD0067"/>
            </a:solidFill>
            <a:latin typeface="Century Gothic" panose="020B0502020202020204" pitchFamily="34" charset="0"/>
          </a:endParaRPr>
        </a:p>
        <a:p>
          <a:pPr algn="ctr"/>
          <a:endParaRPr lang="pl-PL" sz="2000" b="1">
            <a:solidFill>
              <a:srgbClr val="CD0067"/>
            </a:solidFill>
            <a:latin typeface="Century Gothic" panose="020B0502020202020204" pitchFamily="34" charset="0"/>
          </a:endParaRPr>
        </a:p>
        <a:p>
          <a:pPr algn="ctr"/>
          <a:endParaRPr lang="pl-PL" sz="2000" b="1">
            <a:solidFill>
              <a:srgbClr val="CD0067"/>
            </a:solidFill>
            <a:latin typeface="Century Gothic" panose="020B0502020202020204" pitchFamily="34" charset="0"/>
          </a:endParaRPr>
        </a:p>
        <a:p>
          <a:pPr algn="ctr"/>
          <a:endParaRPr lang="pl-PL" sz="2000" b="1">
            <a:solidFill>
              <a:srgbClr val="CD0067"/>
            </a:solidFill>
            <a:latin typeface="Century Gothic" panose="020B0502020202020204" pitchFamily="34" charset="0"/>
          </a:endParaRPr>
        </a:p>
        <a:p>
          <a:pPr algn="ctr"/>
          <a:endParaRPr lang="pl-PL" sz="2000" b="1">
            <a:solidFill>
              <a:srgbClr val="CD0067"/>
            </a:solidFill>
            <a:latin typeface="Century Gothic" panose="020B0502020202020204" pitchFamily="34" charset="0"/>
          </a:endParaRPr>
        </a:p>
        <a:p>
          <a:pPr algn="ctr"/>
          <a:r>
            <a:rPr lang="pl-PL" sz="2000" b="1">
              <a:solidFill>
                <a:srgbClr val="CD0067"/>
              </a:solidFill>
              <a:latin typeface="Century Gothic" panose="020B0502020202020204" pitchFamily="34" charset="0"/>
            </a:rPr>
            <a:t>Grupa Banku Millennium S.A.   </a:t>
          </a:r>
        </a:p>
        <a:p>
          <a:endParaRPr lang="pl-PL" sz="1100"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546100</xdr:colOff>
      <xdr:row>2</xdr:row>
      <xdr:rowOff>95250</xdr:rowOff>
    </xdr:from>
    <xdr:to>
      <xdr:col>19</xdr:col>
      <xdr:colOff>520700</xdr:colOff>
      <xdr:row>17</xdr:row>
      <xdr:rowOff>228600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237C717-F30C-483D-B929-D104A8258D16}"/>
            </a:ext>
          </a:extLst>
        </xdr:cNvPr>
        <xdr:cNvSpPr txBox="1"/>
      </xdr:nvSpPr>
      <xdr:spPr>
        <a:xfrm>
          <a:off x="8388350" y="457200"/>
          <a:ext cx="6680200" cy="277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Wskaźniki kapitałowe, nadwyżka kapitałowa w</a:t>
          </a:r>
          <a:r>
            <a:rPr lang="pl-PL" sz="1100" baseline="0"/>
            <a:t> odniesieniu do poziomów wymaganych, wskaźniki dźwigni finansowej oraz wskaźniki płynności znajdują się na bezpiecznych poziomach i umożliwiają dalszy rozwój skali działalności Grupy. </a:t>
          </a:r>
          <a:endParaRPr lang="pl-P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25</xdr:col>
      <xdr:colOff>381000</xdr:colOff>
      <xdr:row>5</xdr:row>
      <xdr:rowOff>63500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2415DE1D-FB94-40C7-A9FD-9BC192EEF552}"/>
            </a:ext>
          </a:extLst>
        </xdr:cNvPr>
        <xdr:cNvSpPr txBox="1"/>
      </xdr:nvSpPr>
      <xdr:spPr>
        <a:xfrm>
          <a:off x="8470900" y="165100"/>
          <a:ext cx="7645400" cy="755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>
              <a:latin typeface="+mn-lt"/>
            </a:rPr>
            <a:t>Grupa</a:t>
          </a:r>
          <a:r>
            <a:rPr lang="pl-PL" sz="1100" baseline="0">
              <a:latin typeface="+mn-lt"/>
            </a:rPr>
            <a:t> charakteryzuje się solidną płynnością. nie obserowano żadnego zagrożenia dla pozycji płynnościowej. Wymóg pokrycia płynności LCR (pokrycie wypływów netto) znacznie przekracza minimum regulacyjne w wysokości 100%.</a:t>
          </a:r>
          <a:endParaRPr lang="pl-PL" sz="1100"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B79BB-7092-48B6-BBBE-A25CD5220936}">
  <sheetPr>
    <tabColor rgb="FFCD0067"/>
  </sheetPr>
  <dimension ref="S17"/>
  <sheetViews>
    <sheetView tabSelected="1" zoomScaleNormal="100" workbookViewId="0">
      <selection activeCell="E1" sqref="E1"/>
    </sheetView>
  </sheetViews>
  <sheetFormatPr defaultRowHeight="13.5" x14ac:dyDescent="0.35"/>
  <cols>
    <col min="1" max="9" width="8.796875" style="4"/>
    <col min="10" max="10" width="8.796875" style="4" customWidth="1"/>
    <col min="11" max="16384" width="8.796875" style="4"/>
  </cols>
  <sheetData>
    <row r="17" spans="19:19" x14ac:dyDescent="0.35">
      <c r="S17" s="48"/>
    </row>
  </sheetData>
  <sheetProtection algorithmName="SHA-512" hashValue="qFafryjKuWZM0D/FjWWInqg+ms/8i2tedrrwmM8hH7uz3C1Qt4dEciPktZIg504tIdAG2wiQWwWhh8J1yohjvw==" saltValue="DmUqniFYvEYsp01eYRwCv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99E29-3C6A-4085-AC4F-680ED9535CC7}">
  <sheetPr>
    <tabColor theme="4" tint="0.59999389629810485"/>
  </sheetPr>
  <dimension ref="B2:D4"/>
  <sheetViews>
    <sheetView workbookViewId="0">
      <selection activeCell="B2" sqref="B2"/>
    </sheetView>
  </sheetViews>
  <sheetFormatPr defaultRowHeight="16" x14ac:dyDescent="0.35"/>
  <cols>
    <col min="1" max="16384" width="8.796875" style="6"/>
  </cols>
  <sheetData>
    <row r="2" spans="2:4" x14ac:dyDescent="0.35">
      <c r="B2" s="8" t="s">
        <v>24</v>
      </c>
      <c r="C2" s="7" t="s">
        <v>27</v>
      </c>
      <c r="D2" s="6" t="s">
        <v>25</v>
      </c>
    </row>
    <row r="4" spans="2:4" x14ac:dyDescent="0.35">
      <c r="B4" s="8" t="s">
        <v>26</v>
      </c>
      <c r="C4" s="7" t="s">
        <v>27</v>
      </c>
      <c r="D4" s="6" t="s">
        <v>28</v>
      </c>
    </row>
  </sheetData>
  <sheetProtection algorithmName="SHA-512" hashValue="sdz9PHG1oBxC428+vh6ynGW9JV6JWwBDRW+PLL7W0TJqKiDD+WccsBU1FlWwIcMpjuu4MTHt3dAUshU6RtYwJA==" saltValue="KlqeV7HMzOjYUHuJ2rpAqQ==" spinCount="100000" sheet="1" objects="1" scenarios="1"/>
  <hyperlinks>
    <hyperlink ref="B2" location="'KM1'!A1" display="EU KM1" xr:uid="{AEBE4BA6-6163-4E7E-A12F-7AA52006255B}"/>
    <hyperlink ref="B4" location="'OV1'!A1" display="EU OV1" xr:uid="{8B61BC1C-8FFB-4261-967B-184425FF9E4A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CA593-06DE-44A2-858E-5FD91D710BF0}">
  <dimension ref="A1:G51"/>
  <sheetViews>
    <sheetView workbookViewId="0">
      <selection activeCell="D8" sqref="D8"/>
    </sheetView>
  </sheetViews>
  <sheetFormatPr defaultRowHeight="13" x14ac:dyDescent="0.3"/>
  <cols>
    <col min="1" max="1" width="5" style="14" customWidth="1"/>
    <col min="2" max="2" width="55" style="14" customWidth="1"/>
    <col min="3" max="7" width="12.69921875" style="14" customWidth="1"/>
    <col min="8" max="16384" width="8.796875" style="14"/>
  </cols>
  <sheetData>
    <row r="1" spans="1:7" ht="15.5" x14ac:dyDescent="0.35">
      <c r="A1" s="9" t="s">
        <v>29</v>
      </c>
      <c r="B1" s="10"/>
      <c r="C1" s="11"/>
      <c r="D1" s="12"/>
      <c r="E1" s="12"/>
      <c r="F1" s="12"/>
      <c r="G1" s="13" t="s">
        <v>0</v>
      </c>
    </row>
    <row r="2" spans="1:7" x14ac:dyDescent="0.3">
      <c r="A2" s="15"/>
      <c r="B2" s="12"/>
      <c r="C2" s="12"/>
      <c r="D2" s="12"/>
      <c r="E2" s="12"/>
      <c r="F2" s="12"/>
      <c r="G2" s="13" t="s">
        <v>1</v>
      </c>
    </row>
    <row r="3" spans="1:7" x14ac:dyDescent="0.3">
      <c r="C3" s="16"/>
      <c r="D3" s="16"/>
      <c r="E3" s="16"/>
      <c r="F3" s="16"/>
      <c r="G3" s="16"/>
    </row>
    <row r="4" spans="1:7" x14ac:dyDescent="0.3">
      <c r="A4" s="17"/>
      <c r="B4" s="18"/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</row>
    <row r="5" spans="1:7" x14ac:dyDescent="0.3">
      <c r="A5" s="20"/>
      <c r="B5" s="21"/>
      <c r="C5" s="73">
        <v>44469</v>
      </c>
      <c r="D5" s="73">
        <v>44377</v>
      </c>
      <c r="E5" s="73">
        <v>44286</v>
      </c>
      <c r="F5" s="73">
        <v>44196</v>
      </c>
      <c r="G5" s="73">
        <v>44104</v>
      </c>
    </row>
    <row r="6" spans="1:7" x14ac:dyDescent="0.3">
      <c r="A6" s="22"/>
      <c r="B6" s="107" t="s">
        <v>30</v>
      </c>
      <c r="C6" s="108"/>
      <c r="D6" s="108"/>
      <c r="E6" s="108"/>
      <c r="F6" s="108"/>
      <c r="G6" s="109"/>
    </row>
    <row r="7" spans="1:7" x14ac:dyDescent="0.3">
      <c r="A7" s="23">
        <v>1</v>
      </c>
      <c r="B7" s="24" t="s">
        <v>31</v>
      </c>
      <c r="C7" s="25">
        <v>7593816.4250212014</v>
      </c>
      <c r="D7" s="25">
        <v>7921101</v>
      </c>
      <c r="E7" s="25">
        <v>8171010</v>
      </c>
      <c r="F7" s="25">
        <v>8438996</v>
      </c>
      <c r="G7" s="25">
        <v>8540672</v>
      </c>
    </row>
    <row r="8" spans="1:7" x14ac:dyDescent="0.3">
      <c r="A8" s="23">
        <v>2</v>
      </c>
      <c r="B8" s="24" t="s">
        <v>32</v>
      </c>
      <c r="C8" s="25">
        <v>7593816.4250212014</v>
      </c>
      <c r="D8" s="25">
        <v>7921101</v>
      </c>
      <c r="E8" s="25">
        <v>8171010</v>
      </c>
      <c r="F8" s="25">
        <v>8438996</v>
      </c>
      <c r="G8" s="25">
        <v>8540672</v>
      </c>
    </row>
    <row r="9" spans="1:7" x14ac:dyDescent="0.3">
      <c r="A9" s="23">
        <v>3</v>
      </c>
      <c r="B9" s="24" t="s">
        <v>33</v>
      </c>
      <c r="C9" s="25">
        <v>9123816.4250212014</v>
      </c>
      <c r="D9" s="25">
        <v>9451101</v>
      </c>
      <c r="E9" s="25">
        <v>9701010</v>
      </c>
      <c r="F9" s="25">
        <v>9968996</v>
      </c>
      <c r="G9" s="25">
        <v>10070672</v>
      </c>
    </row>
    <row r="10" spans="1:7" x14ac:dyDescent="0.3">
      <c r="A10" s="26"/>
      <c r="B10" s="104" t="s">
        <v>34</v>
      </c>
      <c r="C10" s="105"/>
      <c r="D10" s="105"/>
      <c r="E10" s="105"/>
      <c r="F10" s="105"/>
      <c r="G10" s="106"/>
    </row>
    <row r="11" spans="1:7" x14ac:dyDescent="0.3">
      <c r="A11" s="23">
        <v>4</v>
      </c>
      <c r="B11" s="24" t="s">
        <v>12</v>
      </c>
      <c r="C11" s="25">
        <v>50220177.335941225</v>
      </c>
      <c r="D11" s="25">
        <v>50677541</v>
      </c>
      <c r="E11" s="25">
        <v>50078103</v>
      </c>
      <c r="F11" s="25">
        <v>50428056</v>
      </c>
      <c r="G11" s="25">
        <v>50305396</v>
      </c>
    </row>
    <row r="12" spans="1:7" x14ac:dyDescent="0.3">
      <c r="A12" s="26"/>
      <c r="B12" s="104" t="s">
        <v>35</v>
      </c>
      <c r="C12" s="105"/>
      <c r="D12" s="105"/>
      <c r="E12" s="105"/>
      <c r="F12" s="105"/>
      <c r="G12" s="106"/>
    </row>
    <row r="13" spans="1:7" x14ac:dyDescent="0.3">
      <c r="A13" s="23">
        <v>5</v>
      </c>
      <c r="B13" s="24" t="s">
        <v>36</v>
      </c>
      <c r="C13" s="27">
        <v>0.15121046614836448</v>
      </c>
      <c r="D13" s="27">
        <v>0.1563039729966377</v>
      </c>
      <c r="E13" s="27">
        <v>0.16500000000000001</v>
      </c>
      <c r="F13" s="27">
        <v>0.16980000000000001</v>
      </c>
      <c r="G13" s="27">
        <v>0.1696</v>
      </c>
    </row>
    <row r="14" spans="1:7" x14ac:dyDescent="0.3">
      <c r="A14" s="23">
        <v>6</v>
      </c>
      <c r="B14" s="24" t="s">
        <v>37</v>
      </c>
      <c r="C14" s="27">
        <v>0.15121046614836448</v>
      </c>
      <c r="D14" s="27">
        <v>0.1563039729966377</v>
      </c>
      <c r="E14" s="27">
        <v>0.16500000000000001</v>
      </c>
      <c r="F14" s="27">
        <v>0.16980000000000001</v>
      </c>
      <c r="G14" s="27">
        <v>0.1696</v>
      </c>
    </row>
    <row r="15" spans="1:7" x14ac:dyDescent="0.3">
      <c r="A15" s="23">
        <v>7</v>
      </c>
      <c r="B15" s="24" t="s">
        <v>38</v>
      </c>
      <c r="C15" s="27">
        <v>0.1816763083887307</v>
      </c>
      <c r="D15" s="27">
        <v>0.18649486169820276</v>
      </c>
      <c r="E15" s="27">
        <v>0.19489999999999999</v>
      </c>
      <c r="F15" s="27">
        <v>0.20019999999999999</v>
      </c>
      <c r="G15" s="27">
        <v>0.20019999999999999</v>
      </c>
    </row>
    <row r="16" spans="1:7" x14ac:dyDescent="0.3">
      <c r="A16" s="26"/>
      <c r="B16" s="101" t="s">
        <v>39</v>
      </c>
      <c r="C16" s="102"/>
      <c r="D16" s="102"/>
      <c r="E16" s="102"/>
      <c r="F16" s="102"/>
      <c r="G16" s="103"/>
    </row>
    <row r="17" spans="1:7" ht="26" x14ac:dyDescent="0.3">
      <c r="A17" s="23" t="s">
        <v>40</v>
      </c>
      <c r="B17" s="28" t="s">
        <v>41</v>
      </c>
      <c r="C17" s="27">
        <v>3.3500000000000002E-2</v>
      </c>
      <c r="D17" s="27">
        <v>3.3500000000000002E-2</v>
      </c>
      <c r="E17" s="27">
        <v>3.3500000000000002E-2</v>
      </c>
      <c r="F17" s="27">
        <v>3.3500000000000002E-2</v>
      </c>
      <c r="G17" s="27">
        <v>4.87E-2</v>
      </c>
    </row>
    <row r="18" spans="1:7" ht="26" x14ac:dyDescent="0.3">
      <c r="A18" s="23" t="s">
        <v>42</v>
      </c>
      <c r="B18" s="28" t="s">
        <v>43</v>
      </c>
      <c r="C18" s="27">
        <v>1.8800000000000001E-2</v>
      </c>
      <c r="D18" s="27">
        <v>1.8800000000000001E-2</v>
      </c>
      <c r="E18" s="27">
        <v>1.8800000000000001E-2</v>
      </c>
      <c r="F18" s="27">
        <v>1.8800000000000001E-2</v>
      </c>
      <c r="G18" s="27">
        <v>2.7300000000000001E-2</v>
      </c>
    </row>
    <row r="19" spans="1:7" ht="26" x14ac:dyDescent="0.3">
      <c r="A19" s="23" t="s">
        <v>44</v>
      </c>
      <c r="B19" s="28" t="s">
        <v>45</v>
      </c>
      <c r="C19" s="27">
        <v>2.52E-2</v>
      </c>
      <c r="D19" s="27">
        <v>2.52E-2</v>
      </c>
      <c r="E19" s="27">
        <v>2.52E-2</v>
      </c>
      <c r="F19" s="27">
        <v>2.52E-2</v>
      </c>
      <c r="G19" s="27">
        <v>3.6499999999999998E-2</v>
      </c>
    </row>
    <row r="20" spans="1:7" ht="26" x14ac:dyDescent="0.3">
      <c r="A20" s="23" t="s">
        <v>46</v>
      </c>
      <c r="B20" s="28" t="s">
        <v>47</v>
      </c>
      <c r="C20" s="27">
        <v>3.3500000000000002E-2</v>
      </c>
      <c r="D20" s="27">
        <v>3.3500000000000002E-2</v>
      </c>
      <c r="E20" s="27">
        <v>3.3500000000000002E-2</v>
      </c>
      <c r="F20" s="27">
        <v>3.3500000000000002E-2</v>
      </c>
      <c r="G20" s="27">
        <v>4.87E-2</v>
      </c>
    </row>
    <row r="21" spans="1:7" x14ac:dyDescent="0.3">
      <c r="A21" s="26"/>
      <c r="B21" s="101" t="s">
        <v>48</v>
      </c>
      <c r="C21" s="102"/>
      <c r="D21" s="102"/>
      <c r="E21" s="102"/>
      <c r="F21" s="102"/>
      <c r="G21" s="103"/>
    </row>
    <row r="22" spans="1:7" x14ac:dyDescent="0.3">
      <c r="A22" s="23">
        <v>8</v>
      </c>
      <c r="B22" s="24" t="s">
        <v>49</v>
      </c>
      <c r="C22" s="27">
        <v>2.5000000000000001E-2</v>
      </c>
      <c r="D22" s="27">
        <v>2.5000000000000001E-2</v>
      </c>
      <c r="E22" s="27">
        <v>2.5000000000000001E-2</v>
      </c>
      <c r="F22" s="27">
        <v>2.5000000000000001E-2</v>
      </c>
      <c r="G22" s="27">
        <v>2.5000000000000001E-2</v>
      </c>
    </row>
    <row r="23" spans="1:7" ht="39" x14ac:dyDescent="0.3">
      <c r="A23" s="23" t="s">
        <v>50</v>
      </c>
      <c r="B23" s="24" t="s">
        <v>51</v>
      </c>
      <c r="C23" s="23"/>
      <c r="D23" s="23"/>
      <c r="E23" s="23"/>
      <c r="F23" s="23"/>
      <c r="G23" s="23"/>
    </row>
    <row r="24" spans="1:7" x14ac:dyDescent="0.3">
      <c r="A24" s="23">
        <v>9</v>
      </c>
      <c r="B24" s="24" t="s">
        <v>52</v>
      </c>
      <c r="C24" s="23"/>
      <c r="D24" s="23"/>
      <c r="E24" s="23"/>
      <c r="F24" s="23"/>
      <c r="G24" s="23"/>
    </row>
    <row r="25" spans="1:7" ht="26" x14ac:dyDescent="0.3">
      <c r="A25" s="23" t="s">
        <v>53</v>
      </c>
      <c r="B25" s="24" t="s">
        <v>54</v>
      </c>
      <c r="C25" s="23"/>
      <c r="D25" s="23"/>
      <c r="E25" s="23"/>
      <c r="F25" s="23"/>
      <c r="G25" s="23"/>
    </row>
    <row r="26" spans="1:7" x14ac:dyDescent="0.3">
      <c r="A26" s="23">
        <v>10</v>
      </c>
      <c r="B26" s="24" t="s">
        <v>55</v>
      </c>
      <c r="C26" s="23"/>
      <c r="D26" s="23"/>
      <c r="E26" s="23"/>
      <c r="F26" s="23"/>
      <c r="G26" s="23"/>
    </row>
    <row r="27" spans="1:7" ht="26" x14ac:dyDescent="0.3">
      <c r="A27" s="23" t="s">
        <v>56</v>
      </c>
      <c r="B27" s="28" t="s">
        <v>57</v>
      </c>
      <c r="C27" s="27">
        <v>2.5000000000000001E-3</v>
      </c>
      <c r="D27" s="27">
        <v>2.5000000000000001E-3</v>
      </c>
      <c r="E27" s="27">
        <v>2.5000000000000001E-3</v>
      </c>
      <c r="F27" s="23">
        <v>2.5000000000000001E-3</v>
      </c>
      <c r="G27" s="23"/>
    </row>
    <row r="28" spans="1:7" x14ac:dyDescent="0.3">
      <c r="A28" s="23">
        <v>11</v>
      </c>
      <c r="B28" s="24" t="s">
        <v>58</v>
      </c>
      <c r="C28" s="27">
        <v>2.75E-2</v>
      </c>
      <c r="D28" s="27">
        <v>2.75E-2</v>
      </c>
      <c r="E28" s="27">
        <v>2.75E-2</v>
      </c>
      <c r="F28" s="27">
        <v>2.75E-2</v>
      </c>
      <c r="G28" s="27">
        <v>2.5000000000000001E-2</v>
      </c>
    </row>
    <row r="29" spans="1:7" ht="26" x14ac:dyDescent="0.3">
      <c r="A29" s="23" t="s">
        <v>59</v>
      </c>
      <c r="B29" s="24" t="s">
        <v>60</v>
      </c>
      <c r="C29" s="27">
        <v>0.14099999999999999</v>
      </c>
      <c r="D29" s="27">
        <v>0.14099999999999999</v>
      </c>
      <c r="E29" s="27">
        <v>0.14099999999999999</v>
      </c>
      <c r="F29" s="27">
        <v>0.14099999999999999</v>
      </c>
      <c r="G29" s="27">
        <v>0.1537</v>
      </c>
    </row>
    <row r="30" spans="1:7" ht="26" x14ac:dyDescent="0.3">
      <c r="A30" s="23">
        <v>12</v>
      </c>
      <c r="B30" s="24" t="s">
        <v>61</v>
      </c>
      <c r="C30" s="27">
        <v>5.9899999999999995E-2</v>
      </c>
      <c r="D30" s="27">
        <v>6.5000000000000002E-2</v>
      </c>
      <c r="E30" s="27">
        <v>7.1900000000000006E-2</v>
      </c>
      <c r="F30" s="27">
        <v>7.3700000000000002E-2</v>
      </c>
      <c r="G30" s="27">
        <v>7.2499999999999995E-2</v>
      </c>
    </row>
    <row r="31" spans="1:7" x14ac:dyDescent="0.3">
      <c r="A31" s="26"/>
      <c r="B31" s="104" t="s">
        <v>62</v>
      </c>
      <c r="C31" s="105"/>
      <c r="D31" s="105"/>
      <c r="E31" s="105"/>
      <c r="F31" s="105"/>
      <c r="G31" s="106"/>
    </row>
    <row r="32" spans="1:7" x14ac:dyDescent="0.3">
      <c r="A32" s="23">
        <v>13</v>
      </c>
      <c r="B32" s="29" t="s">
        <v>63</v>
      </c>
      <c r="C32" s="25">
        <v>107113189.87</v>
      </c>
      <c r="D32" s="25">
        <v>107520391.096</v>
      </c>
      <c r="E32" s="25">
        <v>107268149.388</v>
      </c>
      <c r="F32" s="25">
        <v>101643044</v>
      </c>
      <c r="G32" s="25">
        <v>105748356</v>
      </c>
    </row>
    <row r="33" spans="1:7" x14ac:dyDescent="0.3">
      <c r="A33" s="30">
        <v>14</v>
      </c>
      <c r="B33" s="31" t="s">
        <v>64</v>
      </c>
      <c r="C33" s="27">
        <v>7.6300000000000007E-2</v>
      </c>
      <c r="D33" s="27">
        <v>7.5999999999999998E-2</v>
      </c>
      <c r="E33" s="27">
        <v>7.6200000000000004E-2</v>
      </c>
      <c r="F33" s="27">
        <v>8.3000000000000004E-2</v>
      </c>
      <c r="G33" s="27">
        <v>8.0799999999999997E-2</v>
      </c>
    </row>
    <row r="34" spans="1:7" x14ac:dyDescent="0.3">
      <c r="A34" s="26"/>
      <c r="B34" s="101" t="s">
        <v>65</v>
      </c>
      <c r="C34" s="102"/>
      <c r="D34" s="102"/>
      <c r="E34" s="102"/>
      <c r="F34" s="102"/>
      <c r="G34" s="103"/>
    </row>
    <row r="35" spans="1:7" ht="26" x14ac:dyDescent="0.3">
      <c r="A35" s="30" t="s">
        <v>66</v>
      </c>
      <c r="B35" s="28" t="s">
        <v>67</v>
      </c>
      <c r="C35" s="32"/>
      <c r="D35" s="32"/>
      <c r="E35" s="32"/>
      <c r="F35" s="32"/>
      <c r="G35" s="32"/>
    </row>
    <row r="36" spans="1:7" ht="26" x14ac:dyDescent="0.3">
      <c r="A36" s="30" t="s">
        <v>68</v>
      </c>
      <c r="B36" s="28" t="s">
        <v>43</v>
      </c>
      <c r="C36" s="32"/>
      <c r="D36" s="32"/>
      <c r="E36" s="32"/>
      <c r="F36" s="32"/>
      <c r="G36" s="32"/>
    </row>
    <row r="37" spans="1:7" ht="26" x14ac:dyDescent="0.3">
      <c r="A37" s="30" t="s">
        <v>69</v>
      </c>
      <c r="B37" s="28" t="s">
        <v>70</v>
      </c>
      <c r="C37" s="33"/>
      <c r="D37" s="32"/>
      <c r="E37" s="32"/>
      <c r="F37" s="32"/>
      <c r="G37" s="32"/>
    </row>
    <row r="38" spans="1:7" x14ac:dyDescent="0.3">
      <c r="A38" s="26"/>
      <c r="B38" s="101" t="s">
        <v>71</v>
      </c>
      <c r="C38" s="102"/>
      <c r="D38" s="102"/>
      <c r="E38" s="102"/>
      <c r="F38" s="102"/>
      <c r="G38" s="103"/>
    </row>
    <row r="39" spans="1:7" ht="26" x14ac:dyDescent="0.3">
      <c r="A39" s="30" t="s">
        <v>72</v>
      </c>
      <c r="B39" s="34" t="s">
        <v>73</v>
      </c>
      <c r="C39" s="33"/>
      <c r="D39" s="32"/>
      <c r="E39" s="32"/>
      <c r="F39" s="32"/>
      <c r="G39" s="32"/>
    </row>
    <row r="40" spans="1:7" ht="26" x14ac:dyDescent="0.3">
      <c r="A40" s="30" t="s">
        <v>74</v>
      </c>
      <c r="B40" s="34" t="s">
        <v>75</v>
      </c>
      <c r="C40" s="67">
        <v>0.03</v>
      </c>
      <c r="D40" s="67">
        <v>0.03</v>
      </c>
      <c r="E40" s="32"/>
      <c r="F40" s="32"/>
      <c r="G40" s="32"/>
    </row>
    <row r="41" spans="1:7" x14ac:dyDescent="0.3">
      <c r="A41" s="26"/>
      <c r="B41" s="104" t="s">
        <v>76</v>
      </c>
      <c r="C41" s="105"/>
      <c r="D41" s="105"/>
      <c r="E41" s="105"/>
      <c r="F41" s="105"/>
      <c r="G41" s="106"/>
    </row>
    <row r="42" spans="1:7" ht="26" x14ac:dyDescent="0.3">
      <c r="A42" s="23">
        <v>15</v>
      </c>
      <c r="B42" s="29" t="s">
        <v>77</v>
      </c>
      <c r="C42" s="25">
        <v>22188244.541999999</v>
      </c>
      <c r="D42" s="25">
        <v>23954956.984999999</v>
      </c>
      <c r="E42" s="25">
        <v>23387801.852000002</v>
      </c>
      <c r="F42" s="25">
        <v>20695270.259</v>
      </c>
      <c r="G42" s="25">
        <v>25441509.512666669</v>
      </c>
    </row>
    <row r="43" spans="1:7" ht="26" x14ac:dyDescent="0.3">
      <c r="A43" s="30" t="s">
        <v>78</v>
      </c>
      <c r="B43" s="31" t="s">
        <v>79</v>
      </c>
      <c r="C43" s="25">
        <v>12820706.890000001</v>
      </c>
      <c r="D43" s="25">
        <v>15843439.975</v>
      </c>
      <c r="E43" s="25">
        <v>15057451.552666666</v>
      </c>
      <c r="F43" s="25">
        <v>14400361.270333335</v>
      </c>
      <c r="G43" s="25">
        <v>15654815.137</v>
      </c>
    </row>
    <row r="44" spans="1:7" ht="26" x14ac:dyDescent="0.3">
      <c r="A44" s="30" t="s">
        <v>80</v>
      </c>
      <c r="B44" s="31" t="s">
        <v>81</v>
      </c>
      <c r="C44" s="25">
        <v>1851428.11</v>
      </c>
      <c r="D44" s="25">
        <v>2047286.615</v>
      </c>
      <c r="E44" s="25">
        <v>2007933.2323333332</v>
      </c>
      <c r="F44" s="25">
        <v>1867581.7677442988</v>
      </c>
      <c r="G44" s="25">
        <v>1854474.4959801473</v>
      </c>
    </row>
    <row r="45" spans="1:7" ht="26" x14ac:dyDescent="0.3">
      <c r="A45" s="23">
        <v>16</v>
      </c>
      <c r="B45" s="29" t="s">
        <v>82</v>
      </c>
      <c r="C45" s="25">
        <v>12059392.643999999</v>
      </c>
      <c r="D45" s="25">
        <v>13796153.359999999</v>
      </c>
      <c r="E45" s="25">
        <v>13049518.320333334</v>
      </c>
      <c r="F45" s="25">
        <v>12532779.502589036</v>
      </c>
      <c r="G45" s="25">
        <v>13800340.641019851</v>
      </c>
    </row>
    <row r="46" spans="1:7" x14ac:dyDescent="0.3">
      <c r="A46" s="23">
        <v>17</v>
      </c>
      <c r="B46" s="29" t="s">
        <v>83</v>
      </c>
      <c r="C46" s="35">
        <v>1.8399139324018514</v>
      </c>
      <c r="D46" s="35">
        <v>1.7363504420336482</v>
      </c>
      <c r="E46" s="35">
        <v>1.7920941110440278</v>
      </c>
      <c r="F46" s="35">
        <v>1.6499621807566436</v>
      </c>
      <c r="G46" s="35">
        <v>1.8439823215962718</v>
      </c>
    </row>
    <row r="47" spans="1:7" x14ac:dyDescent="0.3">
      <c r="A47" s="26"/>
      <c r="B47" s="104" t="s">
        <v>84</v>
      </c>
      <c r="C47" s="105"/>
      <c r="D47" s="105"/>
      <c r="E47" s="105"/>
      <c r="F47" s="105"/>
      <c r="G47" s="106"/>
    </row>
    <row r="48" spans="1:7" x14ac:dyDescent="0.3">
      <c r="A48" s="23">
        <v>18</v>
      </c>
      <c r="B48" s="29" t="s">
        <v>85</v>
      </c>
      <c r="C48" s="25">
        <v>89589953.449195012</v>
      </c>
      <c r="D48" s="25">
        <v>89417951.770500004</v>
      </c>
      <c r="E48" s="23"/>
      <c r="F48" s="23"/>
      <c r="G48" s="23"/>
    </row>
    <row r="49" spans="1:7" x14ac:dyDescent="0.3">
      <c r="A49" s="23">
        <v>19</v>
      </c>
      <c r="B49" s="36" t="s">
        <v>86</v>
      </c>
      <c r="C49" s="25">
        <v>61554057.645750001</v>
      </c>
      <c r="D49" s="25">
        <v>60780648.991599999</v>
      </c>
      <c r="E49" s="23"/>
      <c r="F49" s="23"/>
      <c r="G49" s="23"/>
    </row>
    <row r="50" spans="1:7" x14ac:dyDescent="0.3">
      <c r="A50" s="23">
        <v>20</v>
      </c>
      <c r="B50" s="29" t="s">
        <v>87</v>
      </c>
      <c r="C50" s="35">
        <v>1.4554678745111249</v>
      </c>
      <c r="D50" s="35">
        <v>1.4711582264094898</v>
      </c>
      <c r="E50" s="23"/>
      <c r="F50" s="23"/>
      <c r="G50" s="23"/>
    </row>
    <row r="51" spans="1:7" x14ac:dyDescent="0.3">
      <c r="A51" s="13" t="s">
        <v>11</v>
      </c>
      <c r="B51" s="12"/>
      <c r="C51" s="12"/>
      <c r="D51" s="12"/>
      <c r="E51" s="12"/>
      <c r="F51" s="12"/>
      <c r="G51" s="12"/>
    </row>
  </sheetData>
  <sheetProtection algorithmName="SHA-512" hashValue="vDqjBKcjkMO2kKaQszjvnxzjmcMgTql939Xr+2Vx0+zM26AJTpLoWSA5kL+SBw9sqsLoMgIJGq5k8Dwy4cEGlQ==" saltValue="2p8X+pNFvkIz5/pawJp5Zg==" spinCount="100000" sheet="1" objects="1" scenarios="1"/>
  <mergeCells count="10">
    <mergeCell ref="B34:G34"/>
    <mergeCell ref="B38:G38"/>
    <mergeCell ref="B41:G41"/>
    <mergeCell ref="B47:G47"/>
    <mergeCell ref="B6:G6"/>
    <mergeCell ref="B10:G10"/>
    <mergeCell ref="B12:G12"/>
    <mergeCell ref="B16:G16"/>
    <mergeCell ref="B21:G21"/>
    <mergeCell ref="B31:G3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4F7EA-826E-4263-AEAD-76187141CA6D}">
  <dimension ref="A1:F36"/>
  <sheetViews>
    <sheetView workbookViewId="0"/>
  </sheetViews>
  <sheetFormatPr defaultRowHeight="12" x14ac:dyDescent="0.3"/>
  <cols>
    <col min="1" max="1" width="2.8984375" style="12" customWidth="1"/>
    <col min="2" max="2" width="7.796875" style="12" customWidth="1"/>
    <col min="3" max="3" width="52.09765625" style="12" customWidth="1"/>
    <col min="4" max="6" width="16.69921875" style="12" customWidth="1"/>
    <col min="7" max="16384" width="8.796875" style="12"/>
  </cols>
  <sheetData>
    <row r="1" spans="1:6" x14ac:dyDescent="0.3">
      <c r="A1" s="3"/>
      <c r="B1" s="3"/>
      <c r="C1" s="3"/>
      <c r="D1" s="3"/>
      <c r="E1" s="3"/>
      <c r="F1" s="3"/>
    </row>
    <row r="2" spans="1:6" ht="15.5" x14ac:dyDescent="0.35">
      <c r="A2" s="3"/>
      <c r="B2" s="9" t="s">
        <v>88</v>
      </c>
      <c r="C2" s="10"/>
      <c r="D2" s="37"/>
      <c r="E2" s="10"/>
      <c r="F2" s="2" t="s">
        <v>0</v>
      </c>
    </row>
    <row r="3" spans="1:6" x14ac:dyDescent="0.3">
      <c r="A3" s="3"/>
      <c r="B3" s="3"/>
      <c r="C3" s="3"/>
      <c r="D3" s="3"/>
      <c r="E3" s="3"/>
      <c r="F3" s="2"/>
    </row>
    <row r="4" spans="1:6" x14ac:dyDescent="0.3">
      <c r="A4" s="3"/>
      <c r="B4" s="3"/>
      <c r="C4" s="3"/>
      <c r="D4" s="3"/>
      <c r="E4" s="3"/>
      <c r="F4" s="3"/>
    </row>
    <row r="5" spans="1:6" ht="39" x14ac:dyDescent="0.3">
      <c r="A5" s="3"/>
      <c r="B5" s="110"/>
      <c r="C5" s="111"/>
      <c r="D5" s="114" t="s">
        <v>89</v>
      </c>
      <c r="E5" s="114"/>
      <c r="F5" s="30" t="s">
        <v>90</v>
      </c>
    </row>
    <row r="6" spans="1:6" ht="13" x14ac:dyDescent="0.3">
      <c r="A6" s="3"/>
      <c r="B6" s="110"/>
      <c r="C6" s="111"/>
      <c r="D6" s="30" t="s">
        <v>2</v>
      </c>
      <c r="E6" s="30" t="s">
        <v>3</v>
      </c>
      <c r="F6" s="30" t="s">
        <v>4</v>
      </c>
    </row>
    <row r="7" spans="1:6" ht="13" x14ac:dyDescent="0.3">
      <c r="A7" s="3"/>
      <c r="B7" s="112"/>
      <c r="C7" s="113"/>
      <c r="D7" s="120">
        <v>44469</v>
      </c>
      <c r="E7" s="120">
        <v>44377</v>
      </c>
      <c r="F7" s="120">
        <v>44469</v>
      </c>
    </row>
    <row r="8" spans="1:6" ht="26" x14ac:dyDescent="0.3">
      <c r="A8" s="3"/>
      <c r="B8" s="30">
        <v>1</v>
      </c>
      <c r="C8" s="28" t="s">
        <v>91</v>
      </c>
      <c r="D8" s="69">
        <v>43697050.921314433</v>
      </c>
      <c r="E8" s="69">
        <v>44399390.482502513</v>
      </c>
      <c r="F8" s="69">
        <v>3495764.0737051545</v>
      </c>
    </row>
    <row r="9" spans="1:6" ht="13" x14ac:dyDescent="0.3">
      <c r="A9" s="3"/>
      <c r="B9" s="30">
        <v>2</v>
      </c>
      <c r="C9" s="38" t="s">
        <v>92</v>
      </c>
      <c r="D9" s="69">
        <v>30187639.411984947</v>
      </c>
      <c r="E9" s="69">
        <v>30414010.080061905</v>
      </c>
      <c r="F9" s="69">
        <v>2415011.1529587959</v>
      </c>
    </row>
    <row r="10" spans="1:6" ht="13" x14ac:dyDescent="0.3">
      <c r="A10" s="3"/>
      <c r="B10" s="30">
        <v>3</v>
      </c>
      <c r="C10" s="38" t="s">
        <v>93</v>
      </c>
      <c r="D10" s="69">
        <v>1270158.69595094</v>
      </c>
      <c r="E10" s="69">
        <v>1319981.12115094</v>
      </c>
      <c r="F10" s="69">
        <v>101612.69567607522</v>
      </c>
    </row>
    <row r="11" spans="1:6" ht="13" x14ac:dyDescent="0.3">
      <c r="A11" s="3"/>
      <c r="B11" s="30">
        <v>4</v>
      </c>
      <c r="C11" s="38" t="s">
        <v>94</v>
      </c>
      <c r="D11" s="69">
        <v>0</v>
      </c>
      <c r="E11" s="69">
        <v>0</v>
      </c>
      <c r="F11" s="69">
        <v>0</v>
      </c>
    </row>
    <row r="12" spans="1:6" ht="26" x14ac:dyDescent="0.3">
      <c r="A12" s="3"/>
      <c r="B12" s="30" t="s">
        <v>95</v>
      </c>
      <c r="C12" s="38" t="s">
        <v>96</v>
      </c>
      <c r="D12" s="69">
        <v>0</v>
      </c>
      <c r="E12" s="69">
        <v>0</v>
      </c>
      <c r="F12" s="69">
        <v>0</v>
      </c>
    </row>
    <row r="13" spans="1:6" ht="13" x14ac:dyDescent="0.3">
      <c r="A13" s="3"/>
      <c r="B13" s="30">
        <v>5</v>
      </c>
      <c r="C13" s="38" t="s">
        <v>97</v>
      </c>
      <c r="D13" s="69">
        <v>11503478.526180001</v>
      </c>
      <c r="E13" s="69">
        <v>11944861.82934</v>
      </c>
      <c r="F13" s="69">
        <v>920278.28209440003</v>
      </c>
    </row>
    <row r="14" spans="1:6" ht="13" x14ac:dyDescent="0.3">
      <c r="A14" s="3"/>
      <c r="B14" s="30">
        <v>6</v>
      </c>
      <c r="C14" s="28" t="s">
        <v>98</v>
      </c>
      <c r="D14" s="69">
        <v>692903.10675573477</v>
      </c>
      <c r="E14" s="69">
        <v>557788.68649737409</v>
      </c>
      <c r="F14" s="69">
        <v>55432.248540458786</v>
      </c>
    </row>
    <row r="15" spans="1:6" ht="13" x14ac:dyDescent="0.3">
      <c r="A15" s="3"/>
      <c r="B15" s="30">
        <v>7</v>
      </c>
      <c r="C15" s="38" t="s">
        <v>92</v>
      </c>
      <c r="D15" s="69">
        <v>514368.64737240435</v>
      </c>
      <c r="E15" s="69">
        <v>403353.99242401967</v>
      </c>
      <c r="F15" s="69">
        <v>41149.491789792351</v>
      </c>
    </row>
    <row r="16" spans="1:6" ht="13" x14ac:dyDescent="0.3">
      <c r="A16" s="3"/>
      <c r="B16" s="30">
        <v>8</v>
      </c>
      <c r="C16" s="38" t="s">
        <v>99</v>
      </c>
      <c r="D16" s="69">
        <v>0</v>
      </c>
      <c r="E16" s="69">
        <v>0</v>
      </c>
      <c r="F16" s="69">
        <v>0</v>
      </c>
    </row>
    <row r="17" spans="1:6" ht="13" x14ac:dyDescent="0.3">
      <c r="A17" s="3"/>
      <c r="B17" s="30" t="s">
        <v>50</v>
      </c>
      <c r="C17" s="38" t="s">
        <v>100</v>
      </c>
      <c r="D17" s="69">
        <v>226.20672496228704</v>
      </c>
      <c r="E17" s="69">
        <v>211.52887350278206</v>
      </c>
      <c r="F17" s="69">
        <v>18.096537996982963</v>
      </c>
    </row>
    <row r="18" spans="1:6" ht="13" x14ac:dyDescent="0.3">
      <c r="A18" s="3"/>
      <c r="B18" s="30" t="s">
        <v>101</v>
      </c>
      <c r="C18" s="38" t="s">
        <v>102</v>
      </c>
      <c r="D18" s="69">
        <v>177733.89823077249</v>
      </c>
      <c r="E18" s="69">
        <v>150383.42322387127</v>
      </c>
      <c r="F18" s="69">
        <v>14218.711858461798</v>
      </c>
    </row>
    <row r="19" spans="1:6" ht="13" x14ac:dyDescent="0.3">
      <c r="A19" s="3"/>
      <c r="B19" s="30">
        <v>9</v>
      </c>
      <c r="C19" s="38" t="s">
        <v>103</v>
      </c>
      <c r="D19" s="69">
        <v>574.35442759567502</v>
      </c>
      <c r="E19" s="69">
        <v>3839.7419759803115</v>
      </c>
      <c r="F19" s="69">
        <v>45.948354207654006</v>
      </c>
    </row>
    <row r="20" spans="1:6" ht="13" x14ac:dyDescent="0.3">
      <c r="A20" s="3"/>
      <c r="B20" s="30">
        <v>15</v>
      </c>
      <c r="C20" s="28" t="s">
        <v>104</v>
      </c>
      <c r="D20" s="69">
        <v>0</v>
      </c>
      <c r="E20" s="69">
        <v>0</v>
      </c>
      <c r="F20" s="69">
        <v>0</v>
      </c>
    </row>
    <row r="21" spans="1:6" ht="26" x14ac:dyDescent="0.3">
      <c r="A21" s="3"/>
      <c r="B21" s="30">
        <v>16</v>
      </c>
      <c r="C21" s="28" t="s">
        <v>105</v>
      </c>
      <c r="D21" s="69">
        <v>0</v>
      </c>
      <c r="E21" s="69">
        <v>0</v>
      </c>
      <c r="F21" s="69">
        <v>0</v>
      </c>
    </row>
    <row r="22" spans="1:6" ht="13" x14ac:dyDescent="0.3">
      <c r="A22" s="3"/>
      <c r="B22" s="30">
        <v>17</v>
      </c>
      <c r="C22" s="38" t="s">
        <v>106</v>
      </c>
      <c r="D22" s="69">
        <v>0</v>
      </c>
      <c r="E22" s="69">
        <v>0</v>
      </c>
      <c r="F22" s="69">
        <v>0</v>
      </c>
    </row>
    <row r="23" spans="1:6" ht="13" x14ac:dyDescent="0.3">
      <c r="A23" s="3"/>
      <c r="B23" s="30">
        <v>18</v>
      </c>
      <c r="C23" s="38" t="s">
        <v>107</v>
      </c>
      <c r="D23" s="69">
        <v>0</v>
      </c>
      <c r="E23" s="69">
        <v>0</v>
      </c>
      <c r="F23" s="69">
        <v>0</v>
      </c>
    </row>
    <row r="24" spans="1:6" ht="13" x14ac:dyDescent="0.3">
      <c r="A24" s="3"/>
      <c r="B24" s="30">
        <v>19</v>
      </c>
      <c r="C24" s="38" t="s">
        <v>108</v>
      </c>
      <c r="D24" s="69">
        <v>0</v>
      </c>
      <c r="E24" s="69">
        <v>0</v>
      </c>
      <c r="F24" s="69">
        <v>0</v>
      </c>
    </row>
    <row r="25" spans="1:6" ht="13" x14ac:dyDescent="0.3">
      <c r="A25" s="3"/>
      <c r="B25" s="30" t="s">
        <v>109</v>
      </c>
      <c r="C25" s="38" t="s">
        <v>110</v>
      </c>
      <c r="D25" s="69">
        <v>0</v>
      </c>
      <c r="E25" s="69">
        <v>0</v>
      </c>
      <c r="F25" s="69">
        <v>0</v>
      </c>
    </row>
    <row r="26" spans="1:6" ht="26" x14ac:dyDescent="0.3">
      <c r="A26" s="3"/>
      <c r="B26" s="30">
        <v>20</v>
      </c>
      <c r="C26" s="28" t="s">
        <v>111</v>
      </c>
      <c r="D26" s="69">
        <v>417728.44099999999</v>
      </c>
      <c r="E26" s="69">
        <v>307867.39250000002</v>
      </c>
      <c r="F26" s="69">
        <v>33418.275280000002</v>
      </c>
    </row>
    <row r="27" spans="1:6" ht="13" x14ac:dyDescent="0.3">
      <c r="A27" s="3"/>
      <c r="B27" s="30">
        <v>21</v>
      </c>
      <c r="C27" s="38" t="s">
        <v>92</v>
      </c>
      <c r="D27" s="69">
        <v>417728.44099999999</v>
      </c>
      <c r="E27" s="69">
        <v>307867.39250000002</v>
      </c>
      <c r="F27" s="69">
        <v>33418.275280000002</v>
      </c>
    </row>
    <row r="28" spans="1:6" ht="13" x14ac:dyDescent="0.3">
      <c r="A28" s="3"/>
      <c r="B28" s="30">
        <v>22</v>
      </c>
      <c r="C28" s="38" t="s">
        <v>112</v>
      </c>
      <c r="D28" s="69">
        <v>0</v>
      </c>
      <c r="E28" s="69">
        <v>0</v>
      </c>
      <c r="F28" s="69">
        <v>0</v>
      </c>
    </row>
    <row r="29" spans="1:6" ht="13" x14ac:dyDescent="0.3">
      <c r="A29" s="3"/>
      <c r="B29" s="30" t="s">
        <v>113</v>
      </c>
      <c r="C29" s="28" t="s">
        <v>114</v>
      </c>
      <c r="D29" s="69">
        <v>0</v>
      </c>
      <c r="E29" s="69">
        <v>0</v>
      </c>
      <c r="F29" s="69">
        <v>0</v>
      </c>
    </row>
    <row r="30" spans="1:6" ht="13" x14ac:dyDescent="0.3">
      <c r="A30" s="3"/>
      <c r="B30" s="30">
        <v>23</v>
      </c>
      <c r="C30" s="28" t="s">
        <v>115</v>
      </c>
      <c r="D30" s="69">
        <v>5412494.8668750003</v>
      </c>
      <c r="E30" s="69">
        <v>5412494.8668750003</v>
      </c>
      <c r="F30" s="69">
        <v>432999.58935000002</v>
      </c>
    </row>
    <row r="31" spans="1:6" ht="13" x14ac:dyDescent="0.3">
      <c r="A31" s="3"/>
      <c r="B31" s="30" t="s">
        <v>116</v>
      </c>
      <c r="C31" s="28" t="s">
        <v>117</v>
      </c>
      <c r="D31" s="69">
        <v>0</v>
      </c>
      <c r="E31" s="69">
        <v>0</v>
      </c>
      <c r="F31" s="69">
        <v>0</v>
      </c>
    </row>
    <row r="32" spans="1:6" ht="13" x14ac:dyDescent="0.3">
      <c r="A32" s="3"/>
      <c r="B32" s="30" t="s">
        <v>118</v>
      </c>
      <c r="C32" s="28" t="s">
        <v>92</v>
      </c>
      <c r="D32" s="69">
        <v>5412494.8668750003</v>
      </c>
      <c r="E32" s="69">
        <v>5412494.8668750003</v>
      </c>
      <c r="F32" s="69">
        <v>432999.58935000002</v>
      </c>
    </row>
    <row r="33" spans="1:6" ht="13" x14ac:dyDescent="0.3">
      <c r="A33" s="3"/>
      <c r="B33" s="30" t="s">
        <v>119</v>
      </c>
      <c r="C33" s="28" t="s">
        <v>120</v>
      </c>
      <c r="D33" s="69">
        <v>0</v>
      </c>
      <c r="E33" s="69">
        <v>0</v>
      </c>
      <c r="F33" s="69">
        <v>0</v>
      </c>
    </row>
    <row r="34" spans="1:6" ht="26" x14ac:dyDescent="0.3">
      <c r="A34" s="3"/>
      <c r="B34" s="30">
        <v>24</v>
      </c>
      <c r="C34" s="28" t="s">
        <v>121</v>
      </c>
      <c r="D34" s="69">
        <v>1696757.9185999995</v>
      </c>
      <c r="E34" s="69">
        <v>1694478.4484250001</v>
      </c>
      <c r="F34" s="69">
        <v>135740.63348799993</v>
      </c>
    </row>
    <row r="35" spans="1:6" ht="13" x14ac:dyDescent="0.3">
      <c r="A35" s="3"/>
      <c r="B35" s="39">
        <v>29</v>
      </c>
      <c r="C35" s="40" t="s">
        <v>10</v>
      </c>
      <c r="D35" s="70">
        <v>50220177.335945167</v>
      </c>
      <c r="E35" s="70">
        <v>50677541.428374887</v>
      </c>
      <c r="F35" s="70">
        <v>4017614.1868756139</v>
      </c>
    </row>
    <row r="36" spans="1:6" x14ac:dyDescent="0.3">
      <c r="A36" s="3"/>
      <c r="B36" s="1"/>
      <c r="C36" s="3"/>
      <c r="D36" s="3"/>
      <c r="E36" s="3"/>
      <c r="F36" s="3"/>
    </row>
  </sheetData>
  <sheetProtection algorithmName="SHA-512" hashValue="CQz4mdLQKT4xDsxLpX4/HJLZjdQtdCDR30F/dUpB2Y//HEHdH5etMkn0OyYCXcF1WCnI7WVEmpqqre+bHjC6dQ==" saltValue="0H9vnhl60QVBaJMf8qzXOw==" spinCount="100000" sheet="1" objects="1" scenarios="1"/>
  <mergeCells count="2">
    <mergeCell ref="B5:C7"/>
    <mergeCell ref="D5:E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8AFB8-E433-42C1-9F8D-6D12079D186B}">
  <sheetPr>
    <tabColor theme="4" tint="0.59999389629810485"/>
  </sheetPr>
  <dimension ref="B2:D4"/>
  <sheetViews>
    <sheetView workbookViewId="0">
      <selection activeCell="B2" sqref="B2"/>
    </sheetView>
  </sheetViews>
  <sheetFormatPr defaultRowHeight="16" x14ac:dyDescent="0.35"/>
  <cols>
    <col min="1" max="1" width="8.796875" style="6"/>
    <col min="2" max="2" width="13.19921875" style="6" customWidth="1"/>
    <col min="3" max="16384" width="8.796875" style="6"/>
  </cols>
  <sheetData>
    <row r="2" spans="2:4" x14ac:dyDescent="0.35">
      <c r="B2" s="8" t="s">
        <v>126</v>
      </c>
      <c r="C2" s="7" t="s">
        <v>27</v>
      </c>
      <c r="D2" s="6" t="s">
        <v>125</v>
      </c>
    </row>
    <row r="4" spans="2:4" x14ac:dyDescent="0.35">
      <c r="B4" s="8"/>
      <c r="C4" s="7"/>
    </row>
  </sheetData>
  <sheetProtection algorithmName="SHA-512" hashValue="xBEJrRmc/SwKTxsN4UXk2pi7JTfCqsfmuGwomSpffS2hta3fuVejwsOaZTptaH+2pAHdSCiz01QAA8ODmlrC7g==" saltValue="PkLKR/FzOpeCMnrflduIfg==" spinCount="100000" sheet="1" objects="1" scenarios="1"/>
  <hyperlinks>
    <hyperlink ref="B2" location="'LIQ1'!A1" display="EU LIQ1" xr:uid="{0C066EFE-D4F7-4E66-97C1-323BF7A1F692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F943D-75F3-48CF-8B91-39C18BE24513}">
  <dimension ref="B2:K47"/>
  <sheetViews>
    <sheetView workbookViewId="0">
      <selection activeCell="K30" sqref="K30"/>
    </sheetView>
  </sheetViews>
  <sheetFormatPr defaultRowHeight="13" x14ac:dyDescent="0.3"/>
  <cols>
    <col min="1" max="1" width="2.796875" style="14" customWidth="1"/>
    <col min="2" max="2" width="6.8984375" style="14" customWidth="1"/>
    <col min="3" max="3" width="30.69921875" style="14" customWidth="1"/>
    <col min="4" max="7" width="9.8984375" style="14" bestFit="1" customWidth="1"/>
    <col min="8" max="9" width="11.3984375" style="14" bestFit="1" customWidth="1"/>
    <col min="10" max="10" width="10.3984375" style="14" bestFit="1" customWidth="1"/>
    <col min="11" max="11" width="11.3984375" style="14" bestFit="1" customWidth="1"/>
    <col min="12" max="16384" width="8.796875" style="14"/>
  </cols>
  <sheetData>
    <row r="2" spans="2:11" ht="15.5" x14ac:dyDescent="0.3">
      <c r="B2" s="44" t="s">
        <v>127</v>
      </c>
      <c r="C2" s="45"/>
      <c r="D2" s="45"/>
      <c r="E2" s="45"/>
      <c r="F2" s="45"/>
      <c r="G2" s="45"/>
      <c r="H2" s="45"/>
    </row>
    <row r="3" spans="2:11" x14ac:dyDescent="0.3">
      <c r="K3" s="13" t="s">
        <v>0</v>
      </c>
    </row>
    <row r="4" spans="2:11" x14ac:dyDescent="0.3">
      <c r="C4" s="46"/>
      <c r="K4" s="13" t="s">
        <v>1</v>
      </c>
    </row>
    <row r="5" spans="2:11" x14ac:dyDescent="0.3">
      <c r="C5" s="46"/>
    </row>
    <row r="6" spans="2:11" x14ac:dyDescent="0.3">
      <c r="B6" s="47"/>
      <c r="C6" s="71"/>
      <c r="D6" s="68" t="s">
        <v>2</v>
      </c>
      <c r="E6" s="68" t="s">
        <v>3</v>
      </c>
      <c r="F6" s="68" t="s">
        <v>4</v>
      </c>
      <c r="G6" s="68" t="s">
        <v>5</v>
      </c>
      <c r="H6" s="68" t="s">
        <v>6</v>
      </c>
      <c r="I6" s="68" t="s">
        <v>7</v>
      </c>
      <c r="J6" s="68" t="s">
        <v>8</v>
      </c>
      <c r="K6" s="68" t="s">
        <v>9</v>
      </c>
    </row>
    <row r="7" spans="2:11" x14ac:dyDescent="0.3">
      <c r="B7" s="71"/>
      <c r="C7" s="71"/>
      <c r="D7" s="116" t="s">
        <v>128</v>
      </c>
      <c r="E7" s="116"/>
      <c r="F7" s="116"/>
      <c r="G7" s="116"/>
      <c r="H7" s="117" t="s">
        <v>129</v>
      </c>
      <c r="I7" s="118"/>
      <c r="J7" s="118"/>
      <c r="K7" s="119"/>
    </row>
    <row r="8" spans="2:11" ht="26" x14ac:dyDescent="0.3">
      <c r="B8" s="64" t="s">
        <v>130</v>
      </c>
      <c r="C8" s="59" t="s">
        <v>131</v>
      </c>
      <c r="D8" s="66" t="s">
        <v>134</v>
      </c>
      <c r="E8" s="66" t="s">
        <v>133</v>
      </c>
      <c r="F8" s="66" t="s">
        <v>132</v>
      </c>
      <c r="G8" s="66" t="s">
        <v>173</v>
      </c>
      <c r="H8" s="66" t="s">
        <v>134</v>
      </c>
      <c r="I8" s="66" t="s">
        <v>133</v>
      </c>
      <c r="J8" s="66" t="s">
        <v>132</v>
      </c>
      <c r="K8" s="66" t="s">
        <v>173</v>
      </c>
    </row>
    <row r="9" spans="2:11" ht="26" x14ac:dyDescent="0.3">
      <c r="B9" s="64" t="s">
        <v>135</v>
      </c>
      <c r="C9" s="59" t="s">
        <v>136</v>
      </c>
      <c r="D9" s="54">
        <v>3</v>
      </c>
      <c r="E9" s="54">
        <v>3</v>
      </c>
      <c r="F9" s="54">
        <v>3</v>
      </c>
      <c r="G9" s="54">
        <v>3</v>
      </c>
      <c r="H9" s="54">
        <v>3</v>
      </c>
      <c r="I9" s="54">
        <v>3</v>
      </c>
      <c r="J9" s="54">
        <v>3</v>
      </c>
      <c r="K9" s="54">
        <v>3</v>
      </c>
    </row>
    <row r="10" spans="2:11" x14ac:dyDescent="0.3">
      <c r="B10" s="83" t="s">
        <v>137</v>
      </c>
      <c r="C10" s="62"/>
      <c r="D10" s="62"/>
      <c r="E10" s="62"/>
      <c r="F10" s="62"/>
      <c r="G10" s="62"/>
      <c r="H10" s="62"/>
      <c r="I10" s="62"/>
      <c r="J10" s="62"/>
      <c r="K10" s="63"/>
    </row>
    <row r="11" spans="2:11" ht="26" x14ac:dyDescent="0.3">
      <c r="B11" s="56">
        <v>1</v>
      </c>
      <c r="C11" s="59" t="s">
        <v>138</v>
      </c>
      <c r="D11" s="60"/>
      <c r="E11" s="60"/>
      <c r="F11" s="60"/>
      <c r="G11" s="60"/>
      <c r="H11" s="53">
        <v>20695270.259</v>
      </c>
      <c r="I11" s="53">
        <v>23387801.852000002</v>
      </c>
      <c r="J11" s="53">
        <v>23865903.455333333</v>
      </c>
      <c r="K11" s="53">
        <v>22780078.651666667</v>
      </c>
    </row>
    <row r="12" spans="2:11" x14ac:dyDescent="0.3">
      <c r="B12" s="83" t="s">
        <v>139</v>
      </c>
      <c r="C12" s="62"/>
      <c r="D12" s="62"/>
      <c r="E12" s="62"/>
      <c r="F12" s="62"/>
      <c r="G12" s="62"/>
      <c r="H12" s="62"/>
      <c r="I12" s="62"/>
      <c r="J12" s="62"/>
      <c r="K12" s="63"/>
    </row>
    <row r="13" spans="2:11" ht="39" x14ac:dyDescent="0.3">
      <c r="B13" s="56">
        <v>2</v>
      </c>
      <c r="C13" s="59" t="s">
        <v>140</v>
      </c>
      <c r="D13" s="53">
        <v>67340606.094999999</v>
      </c>
      <c r="E13" s="53">
        <v>69228120.836333334</v>
      </c>
      <c r="F13" s="53">
        <v>70560648.59966667</v>
      </c>
      <c r="G13" s="53">
        <v>71023957.024000004</v>
      </c>
      <c r="H13" s="53">
        <v>3843441.0276666661</v>
      </c>
      <c r="I13" s="53">
        <v>4031923.6786666666</v>
      </c>
      <c r="J13" s="53">
        <v>4107628.3046666668</v>
      </c>
      <c r="K13" s="53">
        <v>4152254.5913333334</v>
      </c>
    </row>
    <row r="14" spans="2:11" x14ac:dyDescent="0.3">
      <c r="B14" s="56">
        <v>3</v>
      </c>
      <c r="C14" s="57" t="s">
        <v>141</v>
      </c>
      <c r="D14" s="53">
        <v>49586411.623666666</v>
      </c>
      <c r="E14" s="53">
        <v>51261693.249666661</v>
      </c>
      <c r="F14" s="53">
        <v>52886251.357333332</v>
      </c>
      <c r="G14" s="53">
        <v>53230914.98633334</v>
      </c>
      <c r="H14" s="53">
        <v>2479320.5813333336</v>
      </c>
      <c r="I14" s="53">
        <v>2563084.6623333339</v>
      </c>
      <c r="J14" s="53">
        <v>2644312.568</v>
      </c>
      <c r="K14" s="53">
        <v>2661545.7489999998</v>
      </c>
    </row>
    <row r="15" spans="2:11" x14ac:dyDescent="0.3">
      <c r="B15" s="56">
        <v>4</v>
      </c>
      <c r="C15" s="57" t="s">
        <v>142</v>
      </c>
      <c r="D15" s="53">
        <v>10749638.842333334</v>
      </c>
      <c r="E15" s="53">
        <v>11573426.555666666</v>
      </c>
      <c r="F15" s="53">
        <v>11518149.733333334</v>
      </c>
      <c r="G15" s="53">
        <v>11798789.016666666</v>
      </c>
      <c r="H15" s="53">
        <v>1364120.4463333334</v>
      </c>
      <c r="I15" s="53">
        <v>1468839.0163333334</v>
      </c>
      <c r="J15" s="53">
        <v>1463315.7366666666</v>
      </c>
      <c r="K15" s="53">
        <v>1490708.8423333333</v>
      </c>
    </row>
    <row r="16" spans="2:11" ht="26" x14ac:dyDescent="0.3">
      <c r="B16" s="56">
        <v>5</v>
      </c>
      <c r="C16" s="59" t="s">
        <v>143</v>
      </c>
      <c r="D16" s="53">
        <v>16594079.584666666</v>
      </c>
      <c r="E16" s="53">
        <v>17764040.787666667</v>
      </c>
      <c r="F16" s="53">
        <v>18701568.504000001</v>
      </c>
      <c r="G16" s="53">
        <v>19246767.083000001</v>
      </c>
      <c r="H16" s="53">
        <v>7338357.7226666668</v>
      </c>
      <c r="I16" s="53">
        <v>7803413.227</v>
      </c>
      <c r="J16" s="53">
        <v>8107408.1786666662</v>
      </c>
      <c r="K16" s="53">
        <v>7887561.2866666671</v>
      </c>
    </row>
    <row r="17" spans="2:11" ht="39" x14ac:dyDescent="0.3">
      <c r="B17" s="56">
        <v>6</v>
      </c>
      <c r="C17" s="57" t="s">
        <v>144</v>
      </c>
      <c r="D17" s="53">
        <v>0</v>
      </c>
      <c r="E17" s="53">
        <v>0</v>
      </c>
      <c r="F17" s="53">
        <v>0</v>
      </c>
      <c r="G17" s="53">
        <v>3013976.1349999998</v>
      </c>
      <c r="H17" s="53">
        <v>0</v>
      </c>
      <c r="I17" s="53">
        <v>0</v>
      </c>
      <c r="J17" s="53">
        <v>0</v>
      </c>
      <c r="K17" s="53">
        <v>893307.76300000004</v>
      </c>
    </row>
    <row r="18" spans="2:11" ht="26" x14ac:dyDescent="0.3">
      <c r="B18" s="56">
        <v>7</v>
      </c>
      <c r="C18" s="57" t="s">
        <v>145</v>
      </c>
      <c r="D18" s="53">
        <v>16594079.584666666</v>
      </c>
      <c r="E18" s="53">
        <v>17764040.787666667</v>
      </c>
      <c r="F18" s="53">
        <v>18701568.504000001</v>
      </c>
      <c r="G18" s="53">
        <v>16232790.947999999</v>
      </c>
      <c r="H18" s="53">
        <v>7338357.7226666668</v>
      </c>
      <c r="I18" s="53">
        <v>7803413.227</v>
      </c>
      <c r="J18" s="53">
        <v>8107408.1786666662</v>
      </c>
      <c r="K18" s="53">
        <v>6994253.5236666668</v>
      </c>
    </row>
    <row r="19" spans="2:11" x14ac:dyDescent="0.3">
      <c r="B19" s="56">
        <v>8</v>
      </c>
      <c r="C19" s="57" t="s">
        <v>146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</row>
    <row r="20" spans="2:11" ht="26" x14ac:dyDescent="0.3">
      <c r="B20" s="56">
        <v>9</v>
      </c>
      <c r="C20" s="57" t="s">
        <v>147</v>
      </c>
      <c r="D20" s="84"/>
      <c r="E20" s="84"/>
      <c r="F20" s="84"/>
      <c r="G20" s="84"/>
      <c r="H20" s="53">
        <v>520.6823333333333</v>
      </c>
      <c r="I20" s="53">
        <v>0</v>
      </c>
      <c r="J20" s="53">
        <v>0</v>
      </c>
      <c r="K20" s="53">
        <v>0</v>
      </c>
    </row>
    <row r="21" spans="2:11" x14ac:dyDescent="0.3">
      <c r="B21" s="56">
        <v>10</v>
      </c>
      <c r="C21" s="59" t="s">
        <v>148</v>
      </c>
      <c r="D21" s="53">
        <v>12488742.034333333</v>
      </c>
      <c r="E21" s="53">
        <v>12589192.424333334</v>
      </c>
      <c r="F21" s="53">
        <v>12655525.907</v>
      </c>
      <c r="G21" s="53">
        <v>11198506.447666667</v>
      </c>
      <c r="H21" s="53">
        <v>2102527.273333333</v>
      </c>
      <c r="I21" s="53">
        <v>2079559.5393333333</v>
      </c>
      <c r="J21" s="53">
        <v>2052688.8283333334</v>
      </c>
      <c r="K21" s="53">
        <v>1899825.091</v>
      </c>
    </row>
    <row r="22" spans="2:11" ht="52" x14ac:dyDescent="0.3">
      <c r="B22" s="56">
        <v>11</v>
      </c>
      <c r="C22" s="57" t="s">
        <v>149</v>
      </c>
      <c r="D22" s="53">
        <v>910562.21766666661</v>
      </c>
      <c r="E22" s="53">
        <v>899788.79733333341</v>
      </c>
      <c r="F22" s="53">
        <v>898364.90899999999</v>
      </c>
      <c r="G22" s="53">
        <v>901888.11166666669</v>
      </c>
      <c r="H22" s="53">
        <v>910562.21766666661</v>
      </c>
      <c r="I22" s="53">
        <v>899788.79733333341</v>
      </c>
      <c r="J22" s="53">
        <v>898364.90899999999</v>
      </c>
      <c r="K22" s="53">
        <v>901888.11166666669</v>
      </c>
    </row>
    <row r="23" spans="2:11" ht="39" x14ac:dyDescent="0.3">
      <c r="B23" s="56">
        <v>12</v>
      </c>
      <c r="C23" s="57" t="s">
        <v>150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</row>
    <row r="24" spans="2:11" ht="26" x14ac:dyDescent="0.3">
      <c r="B24" s="56">
        <v>13</v>
      </c>
      <c r="C24" s="57" t="s">
        <v>151</v>
      </c>
      <c r="D24" s="53">
        <v>11578179.816666666</v>
      </c>
      <c r="E24" s="53">
        <v>11689403.627</v>
      </c>
      <c r="F24" s="53">
        <v>11757160.998</v>
      </c>
      <c r="G24" s="53">
        <v>10296618.335999999</v>
      </c>
      <c r="H24" s="53">
        <v>1191965.0556666667</v>
      </c>
      <c r="I24" s="53">
        <v>1179770.7419999999</v>
      </c>
      <c r="J24" s="53">
        <v>1154323.9193333331</v>
      </c>
      <c r="K24" s="53">
        <v>997936.97933333344</v>
      </c>
    </row>
    <row r="25" spans="2:11" ht="26" x14ac:dyDescent="0.3">
      <c r="B25" s="56">
        <v>14</v>
      </c>
      <c r="C25" s="59" t="s">
        <v>152</v>
      </c>
      <c r="D25" s="53">
        <v>60643.496666666666</v>
      </c>
      <c r="E25" s="53">
        <v>22282.261999999999</v>
      </c>
      <c r="F25" s="53">
        <v>79056.991999999998</v>
      </c>
      <c r="G25" s="53">
        <v>21847.615666666668</v>
      </c>
      <c r="H25" s="53">
        <v>55327.207333333332</v>
      </c>
      <c r="I25" s="53">
        <v>20372.423999999999</v>
      </c>
      <c r="J25" s="53">
        <v>40979.263333333336</v>
      </c>
      <c r="K25" s="53">
        <v>16985.683000000001</v>
      </c>
    </row>
    <row r="26" spans="2:11" ht="26" x14ac:dyDescent="0.3">
      <c r="B26" s="56">
        <v>15</v>
      </c>
      <c r="C26" s="59" t="s">
        <v>153</v>
      </c>
      <c r="D26" s="53">
        <v>1060187.3570000001</v>
      </c>
      <c r="E26" s="53">
        <v>1122182.6836666667</v>
      </c>
      <c r="F26" s="53">
        <v>1182402.7220000001</v>
      </c>
      <c r="G26" s="53">
        <v>2166745.5780000002</v>
      </c>
      <c r="H26" s="53">
        <v>1060187.3570000001</v>
      </c>
      <c r="I26" s="53">
        <v>1122182.6836666667</v>
      </c>
      <c r="J26" s="53">
        <v>1182402.7220000001</v>
      </c>
      <c r="K26" s="53">
        <v>1146143.621</v>
      </c>
    </row>
    <row r="27" spans="2:11" ht="26" x14ac:dyDescent="0.3">
      <c r="B27" s="41">
        <v>16</v>
      </c>
      <c r="C27" s="42" t="s">
        <v>154</v>
      </c>
      <c r="D27" s="85"/>
      <c r="E27" s="85"/>
      <c r="F27" s="85"/>
      <c r="G27" s="85"/>
      <c r="H27" s="86">
        <v>14400361.270333335</v>
      </c>
      <c r="I27" s="86">
        <v>15057451.552666666</v>
      </c>
      <c r="J27" s="86">
        <v>15491107.297</v>
      </c>
      <c r="K27" s="86">
        <v>15102770.273</v>
      </c>
    </row>
    <row r="28" spans="2:11" x14ac:dyDescent="0.3">
      <c r="B28" s="115" t="s">
        <v>155</v>
      </c>
      <c r="C28" s="115"/>
      <c r="D28" s="115"/>
      <c r="E28" s="115"/>
      <c r="F28" s="115"/>
      <c r="G28" s="115"/>
      <c r="H28" s="115"/>
      <c r="I28" s="115"/>
      <c r="J28" s="115"/>
      <c r="K28" s="115"/>
    </row>
    <row r="29" spans="2:11" ht="52" x14ac:dyDescent="0.3">
      <c r="B29" s="56">
        <v>17</v>
      </c>
      <c r="C29" s="59" t="s">
        <v>156</v>
      </c>
      <c r="D29" s="53">
        <v>48388.756333333331</v>
      </c>
      <c r="E29" s="53">
        <v>15660.296</v>
      </c>
      <c r="F29" s="53">
        <v>56440.147666666664</v>
      </c>
      <c r="G29" s="53">
        <v>17157.384000000002</v>
      </c>
      <c r="H29" s="53">
        <v>839.10807763204627</v>
      </c>
      <c r="I29" s="53">
        <v>0</v>
      </c>
      <c r="J29" s="53">
        <v>0</v>
      </c>
      <c r="K29" s="53">
        <v>0</v>
      </c>
    </row>
    <row r="30" spans="2:11" ht="26" x14ac:dyDescent="0.3">
      <c r="B30" s="56">
        <v>18</v>
      </c>
      <c r="C30" s="59" t="s">
        <v>157</v>
      </c>
      <c r="D30" s="53">
        <v>2410494.2413333333</v>
      </c>
      <c r="E30" s="53">
        <v>2457348.4619999998</v>
      </c>
      <c r="F30" s="53">
        <v>2230332.2886666665</v>
      </c>
      <c r="G30" s="53">
        <v>2098066.568</v>
      </c>
      <c r="H30" s="53">
        <v>1857404.0623333333</v>
      </c>
      <c r="I30" s="53">
        <v>1985170.6033333333</v>
      </c>
      <c r="J30" s="53">
        <v>1929288.1133333333</v>
      </c>
      <c r="K30" s="53">
        <v>1784223.9843333331</v>
      </c>
    </row>
    <row r="31" spans="2:11" x14ac:dyDescent="0.3">
      <c r="B31" s="56">
        <v>19</v>
      </c>
      <c r="C31" s="59" t="s">
        <v>158</v>
      </c>
      <c r="D31" s="53">
        <v>9338.597333333335</v>
      </c>
      <c r="E31" s="53">
        <v>22762.629000000001</v>
      </c>
      <c r="F31" s="53">
        <v>20086.309666666668</v>
      </c>
      <c r="G31" s="53">
        <v>7724.1906666666673</v>
      </c>
      <c r="H31" s="53">
        <v>9338.597333333335</v>
      </c>
      <c r="I31" s="53">
        <v>22762.629000000001</v>
      </c>
      <c r="J31" s="53">
        <v>20086.309666666668</v>
      </c>
      <c r="K31" s="53">
        <v>7724.1906666666673</v>
      </c>
    </row>
    <row r="32" spans="2:11" ht="104" x14ac:dyDescent="0.3">
      <c r="B32" s="56" t="s">
        <v>109</v>
      </c>
      <c r="C32" s="59" t="s">
        <v>159</v>
      </c>
      <c r="D32" s="60"/>
      <c r="E32" s="60"/>
      <c r="F32" s="60"/>
      <c r="G32" s="60"/>
      <c r="H32" s="61">
        <v>0</v>
      </c>
      <c r="I32" s="61">
        <v>0</v>
      </c>
      <c r="J32" s="61">
        <v>0</v>
      </c>
      <c r="K32" s="61">
        <v>0</v>
      </c>
    </row>
    <row r="33" spans="2:11" ht="39" x14ac:dyDescent="0.3">
      <c r="B33" s="56" t="s">
        <v>160</v>
      </c>
      <c r="C33" s="59" t="s">
        <v>161</v>
      </c>
      <c r="D33" s="60"/>
      <c r="E33" s="60"/>
      <c r="F33" s="60"/>
      <c r="G33" s="60"/>
      <c r="H33" s="54">
        <v>0</v>
      </c>
      <c r="I33" s="54">
        <v>0</v>
      </c>
      <c r="J33" s="54">
        <v>0</v>
      </c>
      <c r="K33" s="54">
        <v>0</v>
      </c>
    </row>
    <row r="34" spans="2:11" ht="26" x14ac:dyDescent="0.3">
      <c r="B34" s="26">
        <v>20</v>
      </c>
      <c r="C34" s="43" t="s">
        <v>162</v>
      </c>
      <c r="D34" s="87">
        <v>2468221.5950000002</v>
      </c>
      <c r="E34" s="87">
        <v>2495771.3869999996</v>
      </c>
      <c r="F34" s="87">
        <v>2306858.7459999998</v>
      </c>
      <c r="G34" s="87">
        <v>2122948.1426666668</v>
      </c>
      <c r="H34" s="87">
        <v>1867581.7677442988</v>
      </c>
      <c r="I34" s="87">
        <v>2007933.2323333332</v>
      </c>
      <c r="J34" s="87">
        <v>1949374.423</v>
      </c>
      <c r="K34" s="87">
        <v>1791948.175</v>
      </c>
    </row>
    <row r="35" spans="2:11" x14ac:dyDescent="0.3">
      <c r="B35" s="56" t="s">
        <v>122</v>
      </c>
      <c r="C35" s="57" t="s">
        <v>163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</row>
    <row r="36" spans="2:11" ht="26" x14ac:dyDescent="0.3">
      <c r="B36" s="56" t="s">
        <v>123</v>
      </c>
      <c r="C36" s="57" t="s">
        <v>164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</row>
    <row r="37" spans="2:11" ht="26" x14ac:dyDescent="0.3">
      <c r="B37" s="56" t="s">
        <v>124</v>
      </c>
      <c r="C37" s="57" t="s">
        <v>165</v>
      </c>
      <c r="D37" s="58">
        <v>2468221.5950000002</v>
      </c>
      <c r="E37" s="53">
        <v>2495771.3869999996</v>
      </c>
      <c r="F37" s="53">
        <v>2306858.7459999998</v>
      </c>
      <c r="G37" s="53">
        <v>2122948.1426666668</v>
      </c>
      <c r="H37" s="53">
        <v>1867581.7677442988</v>
      </c>
      <c r="I37" s="53">
        <v>2007933.2323333332</v>
      </c>
      <c r="J37" s="53">
        <v>1949374.423</v>
      </c>
      <c r="K37" s="53">
        <v>1791948.175</v>
      </c>
    </row>
    <row r="38" spans="2:11" x14ac:dyDescent="0.3">
      <c r="B38" s="88" t="s">
        <v>166</v>
      </c>
      <c r="C38" s="89"/>
      <c r="D38" s="89"/>
      <c r="E38" s="89"/>
      <c r="F38" s="89"/>
      <c r="G38" s="89"/>
      <c r="H38" s="89"/>
      <c r="I38" s="89"/>
      <c r="J38" s="89"/>
      <c r="K38" s="90"/>
    </row>
    <row r="39" spans="2:11" ht="26" x14ac:dyDescent="0.3">
      <c r="B39" s="91" t="s">
        <v>167</v>
      </c>
      <c r="C39" s="42" t="s">
        <v>168</v>
      </c>
      <c r="D39" s="55"/>
      <c r="E39" s="55"/>
      <c r="F39" s="55"/>
      <c r="G39" s="55"/>
      <c r="H39" s="86">
        <v>20695270.259</v>
      </c>
      <c r="I39" s="86">
        <v>23387801.852000002</v>
      </c>
      <c r="J39" s="86">
        <v>23865903.455333333</v>
      </c>
      <c r="K39" s="86">
        <v>22780078.651666667</v>
      </c>
    </row>
    <row r="40" spans="2:11" ht="26" x14ac:dyDescent="0.3">
      <c r="B40" s="91">
        <v>22</v>
      </c>
      <c r="C40" s="42" t="s">
        <v>169</v>
      </c>
      <c r="D40" s="55"/>
      <c r="E40" s="55"/>
      <c r="F40" s="55"/>
      <c r="G40" s="55"/>
      <c r="H40" s="86">
        <v>12532779.502589036</v>
      </c>
      <c r="I40" s="86">
        <v>13049518.320333334</v>
      </c>
      <c r="J40" s="86">
        <v>13541732.874</v>
      </c>
      <c r="K40" s="86">
        <v>13310822.098000001</v>
      </c>
    </row>
    <row r="41" spans="2:11" ht="26" x14ac:dyDescent="0.3">
      <c r="B41" s="91">
        <v>23</v>
      </c>
      <c r="C41" s="42" t="s">
        <v>170</v>
      </c>
      <c r="D41" s="55"/>
      <c r="E41" s="55"/>
      <c r="F41" s="55"/>
      <c r="G41" s="55"/>
      <c r="H41" s="92">
        <v>1.6499621807566436</v>
      </c>
      <c r="I41" s="92">
        <v>1.7920941110440278</v>
      </c>
      <c r="J41" s="92">
        <v>1.7626610300020655</v>
      </c>
      <c r="K41" s="92">
        <v>1.716990521400301</v>
      </c>
    </row>
    <row r="42" spans="2:11" x14ac:dyDescent="0.3">
      <c r="B42" s="75"/>
      <c r="C42" s="79"/>
      <c r="D42" s="77"/>
      <c r="E42" s="77"/>
      <c r="F42" s="77"/>
      <c r="G42" s="77"/>
      <c r="H42" s="77"/>
      <c r="I42" s="77"/>
      <c r="J42" s="77"/>
      <c r="K42" s="77"/>
    </row>
    <row r="43" spans="2:11" x14ac:dyDescent="0.3">
      <c r="B43" s="82"/>
      <c r="C43" s="82"/>
      <c r="D43" s="82"/>
      <c r="E43" s="82"/>
      <c r="F43" s="82"/>
      <c r="G43" s="82"/>
      <c r="H43" s="82"/>
      <c r="I43" s="82"/>
      <c r="J43" s="82"/>
      <c r="K43" s="82"/>
    </row>
    <row r="44" spans="2:11" x14ac:dyDescent="0.3">
      <c r="B44" s="80"/>
      <c r="C44" s="76"/>
      <c r="D44" s="80"/>
      <c r="E44" s="80"/>
      <c r="F44" s="80"/>
      <c r="G44" s="80"/>
      <c r="H44" s="78"/>
      <c r="I44" s="78"/>
      <c r="J44" s="78"/>
      <c r="K44" s="78"/>
    </row>
    <row r="45" spans="2:11" x14ac:dyDescent="0.3">
      <c r="B45" s="80"/>
      <c r="C45" s="76"/>
      <c r="D45" s="80"/>
      <c r="E45" s="80"/>
      <c r="F45" s="80"/>
      <c r="G45" s="80"/>
      <c r="H45" s="77"/>
      <c r="I45" s="77"/>
      <c r="J45" s="77"/>
      <c r="K45" s="77"/>
    </row>
    <row r="46" spans="2:11" x14ac:dyDescent="0.3">
      <c r="B46" s="80"/>
      <c r="C46" s="76"/>
      <c r="D46" s="80"/>
      <c r="E46" s="80"/>
      <c r="F46" s="80"/>
      <c r="G46" s="80"/>
      <c r="H46" s="81"/>
      <c r="I46" s="81"/>
      <c r="J46" s="81"/>
      <c r="K46" s="81"/>
    </row>
    <row r="47" spans="2:11" x14ac:dyDescent="0.3">
      <c r="B47" s="74"/>
      <c r="C47" s="74"/>
      <c r="D47" s="74"/>
      <c r="E47" s="74"/>
      <c r="F47" s="74"/>
      <c r="G47" s="74"/>
      <c r="H47" s="74"/>
      <c r="I47" s="74"/>
      <c r="J47" s="74"/>
      <c r="K47" s="74"/>
    </row>
  </sheetData>
  <sheetProtection algorithmName="SHA-512" hashValue="kxkJ5vhUiBTBpZZAoqANaeMC8nHtce54unCxoaDo6uK/vY86gyCCNZiFjyeNLm59wgYT8Kv5cq/gTLO5GLo/hA==" saltValue="ucr1gNJFfZrG6SYpcJsHZw==" spinCount="100000" sheet="1" objects="1" scenarios="1"/>
  <mergeCells count="3">
    <mergeCell ref="B28:K28"/>
    <mergeCell ref="D7:G7"/>
    <mergeCell ref="H7:K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284BE-A8E6-446A-B3CB-8B8E0F0E185B}">
  <sheetPr>
    <tabColor theme="4" tint="0.59999389629810485"/>
  </sheetPr>
  <dimension ref="B2:D12"/>
  <sheetViews>
    <sheetView workbookViewId="0">
      <selection activeCell="B6" sqref="B6"/>
    </sheetView>
  </sheetViews>
  <sheetFormatPr defaultRowHeight="16" x14ac:dyDescent="0.35"/>
  <cols>
    <col min="1" max="1" width="8.796875" style="6"/>
    <col min="2" max="2" width="13.19921875" style="6" customWidth="1"/>
    <col min="3" max="16384" width="8.796875" style="6"/>
  </cols>
  <sheetData>
    <row r="2" spans="2:4" x14ac:dyDescent="0.35">
      <c r="B2" s="8"/>
      <c r="C2" s="7"/>
    </row>
    <row r="4" spans="2:4" x14ac:dyDescent="0.35">
      <c r="B4" s="8"/>
      <c r="C4" s="7"/>
    </row>
    <row r="6" spans="2:4" x14ac:dyDescent="0.35">
      <c r="B6" s="8" t="s">
        <v>172</v>
      </c>
      <c r="C6" s="7" t="s">
        <v>27</v>
      </c>
      <c r="D6" s="6" t="s">
        <v>171</v>
      </c>
    </row>
    <row r="8" spans="2:4" x14ac:dyDescent="0.35">
      <c r="B8" s="49"/>
      <c r="C8" s="7"/>
    </row>
    <row r="10" spans="2:4" x14ac:dyDescent="0.35">
      <c r="B10" s="49"/>
      <c r="C10" s="7"/>
    </row>
    <row r="12" spans="2:4" x14ac:dyDescent="0.35">
      <c r="B12" s="49"/>
      <c r="C12" s="7"/>
    </row>
  </sheetData>
  <sheetProtection algorithmName="SHA-512" hashValue="B2X5xIN+rhgrGzQHRlt0t6Uj+HF/Dup4z3pRCWfBaZ6SeDUHzuWBC9o+A/RikJ/6B8Ah3s3mIbTdU4kVBgxTBg==" saltValue="1zymL3GgNtPuyQPOUypaWQ==" spinCount="100000" sheet="1" objects="1" scenarios="1"/>
  <hyperlinks>
    <hyperlink ref="B6" location="'CR8'!A1" display="EU CR8" xr:uid="{7984F678-49AA-4F86-BCE1-A9151322696A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8E7B8-2A99-4FB0-974F-326B773071A0}">
  <dimension ref="B2:G16"/>
  <sheetViews>
    <sheetView workbookViewId="0">
      <selection activeCell="A2" sqref="A2"/>
    </sheetView>
  </sheetViews>
  <sheetFormatPr defaultRowHeight="13" x14ac:dyDescent="0.3"/>
  <cols>
    <col min="1" max="2" width="8.796875" style="14"/>
    <col min="3" max="3" width="79.8984375" style="14" customWidth="1"/>
    <col min="4" max="4" width="37.69921875" style="14" customWidth="1"/>
    <col min="5" max="16384" width="8.796875" style="14"/>
  </cols>
  <sheetData>
    <row r="2" spans="2:7" ht="15.5" x14ac:dyDescent="0.35">
      <c r="B2" s="9" t="s">
        <v>13</v>
      </c>
      <c r="C2" s="45"/>
      <c r="D2" s="45"/>
      <c r="E2" s="51"/>
      <c r="F2" s="51"/>
      <c r="G2" s="71"/>
    </row>
    <row r="3" spans="2:7" ht="14.5" x14ac:dyDescent="0.35">
      <c r="B3" s="52"/>
      <c r="C3" s="121">
        <v>44469</v>
      </c>
      <c r="D3" s="2" t="s">
        <v>0</v>
      </c>
    </row>
    <row r="4" spans="2:7" ht="14.5" x14ac:dyDescent="0.35">
      <c r="B4" s="52"/>
      <c r="C4" s="5"/>
      <c r="D4" s="2"/>
    </row>
    <row r="5" spans="2:7" x14ac:dyDescent="0.3">
      <c r="B5" s="72"/>
      <c r="C5" s="72"/>
      <c r="D5" s="50" t="s">
        <v>14</v>
      </c>
    </row>
    <row r="6" spans="2:7" ht="14.5" x14ac:dyDescent="0.35">
      <c r="B6" s="65"/>
      <c r="C6" s="93"/>
      <c r="D6" s="94" t="s">
        <v>2</v>
      </c>
    </row>
    <row r="7" spans="2:7" ht="29.5" customHeight="1" x14ac:dyDescent="0.35">
      <c r="B7" s="95">
        <v>1</v>
      </c>
      <c r="C7" s="96" t="s">
        <v>15</v>
      </c>
      <c r="D7" s="97">
        <v>11944861.82934</v>
      </c>
    </row>
    <row r="8" spans="2:7" ht="14.5" x14ac:dyDescent="0.35">
      <c r="B8" s="94">
        <v>2</v>
      </c>
      <c r="C8" s="98" t="s">
        <v>16</v>
      </c>
      <c r="D8" s="97">
        <v>795366.8014007149</v>
      </c>
    </row>
    <row r="9" spans="2:7" ht="14.5" x14ac:dyDescent="0.35">
      <c r="B9" s="94">
        <v>3</v>
      </c>
      <c r="C9" s="98" t="s">
        <v>17</v>
      </c>
      <c r="D9" s="97">
        <v>-339413.41956311034</v>
      </c>
    </row>
    <row r="10" spans="2:7" ht="14.5" x14ac:dyDescent="0.35">
      <c r="B10" s="94">
        <v>4</v>
      </c>
      <c r="C10" s="98" t="s">
        <v>18</v>
      </c>
      <c r="D10" s="97"/>
    </row>
    <row r="11" spans="2:7" ht="14.5" x14ac:dyDescent="0.35">
      <c r="B11" s="94">
        <v>5</v>
      </c>
      <c r="C11" s="98" t="s">
        <v>19</v>
      </c>
      <c r="D11" s="97"/>
    </row>
    <row r="12" spans="2:7" ht="14.5" x14ac:dyDescent="0.35">
      <c r="B12" s="94">
        <v>6</v>
      </c>
      <c r="C12" s="98" t="s">
        <v>20</v>
      </c>
      <c r="D12" s="97"/>
    </row>
    <row r="13" spans="2:7" ht="14.5" x14ac:dyDescent="0.35">
      <c r="B13" s="94">
        <v>7</v>
      </c>
      <c r="C13" s="98" t="s">
        <v>21</v>
      </c>
      <c r="D13" s="97">
        <v>131292.05410632663</v>
      </c>
    </row>
    <row r="14" spans="2:7" ht="14.5" x14ac:dyDescent="0.35">
      <c r="B14" s="94">
        <v>8</v>
      </c>
      <c r="C14" s="98" t="s">
        <v>22</v>
      </c>
      <c r="D14" s="97">
        <v>-1028628.7391039315</v>
      </c>
    </row>
    <row r="15" spans="2:7" ht="14.5" x14ac:dyDescent="0.35">
      <c r="B15" s="95">
        <v>9</v>
      </c>
      <c r="C15" s="99" t="s">
        <v>23</v>
      </c>
      <c r="D15" s="100">
        <v>11503478.526180001</v>
      </c>
    </row>
    <row r="16" spans="2:7" x14ac:dyDescent="0.3">
      <c r="B16" s="13" t="s">
        <v>11</v>
      </c>
    </row>
  </sheetData>
  <sheetProtection algorithmName="SHA-512" hashValue="Ufv9xHBj6vDBSoaKWNF5gOEpLSjXl94pbQFOf4zzfWyy+0/ePyXLr1ydEliED5Gc45oqnsMLxvTU1kHXHhgSgA==" saltValue="YFtDKOUW31AV1YwsZcmYXA==" spinCount="100000" sheet="1" objects="1" scenarios="1"/>
  <conditionalFormatting sqref="D6:D8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START</vt:lpstr>
      <vt:lpstr>Dane ogólne ---&gt;</vt:lpstr>
      <vt:lpstr>KM1</vt:lpstr>
      <vt:lpstr>OV1</vt:lpstr>
      <vt:lpstr>Płynność ---&gt;</vt:lpstr>
      <vt:lpstr>LIQ1</vt:lpstr>
      <vt:lpstr>RWA kredytowe IRB ---&gt;</vt:lpstr>
      <vt:lpstr>CR8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ADAMOWICZ TOMASZ</dc:creator>
  <cp:lastModifiedBy>TOMASZ ADAMOWICZ</cp:lastModifiedBy>
  <dcterms:created xsi:type="dcterms:W3CDTF">2021-07-28T14:23:59Z</dcterms:created>
  <dcterms:modified xsi:type="dcterms:W3CDTF">2021-12-03T14:46:30Z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6e3ab04-e609-4bbf-80d0-e25f460254ff_Enabled">
    <vt:lpwstr>true</vt:lpwstr>
  </property>
  <property fmtid="{D5CDD505-2E9C-101B-9397-08002B2CF9AE}" pid="3" name="MSIP_Label_56e3ab04-e609-4bbf-80d0-e25f460254ff_SetDate">
    <vt:lpwstr>2021-09-10T08:09:19Z</vt:lpwstr>
  </property>
  <property fmtid="{D5CDD505-2E9C-101B-9397-08002B2CF9AE}" pid="4" name="MSIP_Label_56e3ab04-e609-4bbf-80d0-e25f460254ff_Method">
    <vt:lpwstr>Standard</vt:lpwstr>
  </property>
  <property fmtid="{D5CDD505-2E9C-101B-9397-08002B2CF9AE}" pid="5" name="MSIP_Label_56e3ab04-e609-4bbf-80d0-e25f460254ff_Name">
    <vt:lpwstr>Internal</vt:lpwstr>
  </property>
  <property fmtid="{D5CDD505-2E9C-101B-9397-08002B2CF9AE}" pid="6" name="MSIP_Label_56e3ab04-e609-4bbf-80d0-e25f460254ff_SiteId">
    <vt:lpwstr>0d320d22-34e3-428a-bd15-6025042276bf</vt:lpwstr>
  </property>
  <property fmtid="{D5CDD505-2E9C-101B-9397-08002B2CF9AE}" pid="7" name="MSIP_Label_56e3ab04-e609-4bbf-80d0-e25f460254ff_ActionId">
    <vt:lpwstr>231c23a1-bf57-443f-88b8-4e5b15267b30</vt:lpwstr>
  </property>
  <property fmtid="{D5CDD505-2E9C-101B-9397-08002B2CF9AE}" pid="8" name="MSIP_Label_56e3ab04-e609-4bbf-80d0-e25f460254ff_ContentBits">
    <vt:lpwstr>0</vt:lpwstr>
  </property>
</Properties>
</file>